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280" yWindow="280" windowWidth="34080" windowHeight="21780"/>
  </bookViews>
  <sheets>
    <sheet name="USMS CY 19 ARRESTS" sheetId="1" r:id="rId1"/>
  </sheets>
  <definedNames>
    <definedName name="_xlnm.Print_Area" localSheetId="0">'USMS CY 19 ARRESTS'!$A$1:$AK$104</definedName>
    <definedName name="_xlnm.Print_Titles" localSheetId="0">'USMS CY 19 ARRESTS'!$5:$7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F8" i="1"/>
  <c r="AE8" i="1"/>
  <c r="AA8" i="1"/>
  <c r="AJ101" i="1"/>
  <c r="AJ97" i="1"/>
  <c r="AJ85" i="1"/>
  <c r="AJ81" i="1"/>
  <c r="AJ69" i="1"/>
  <c r="AJ65" i="1"/>
  <c r="AJ53" i="1"/>
  <c r="AJ49" i="1"/>
  <c r="AJ37" i="1"/>
  <c r="AJ33" i="1"/>
  <c r="AJ21" i="1"/>
  <c r="AJ17" i="1"/>
  <c r="AJ10" i="1"/>
  <c r="AJ11" i="1"/>
  <c r="AJ12" i="1"/>
  <c r="AJ13" i="1"/>
  <c r="AJ14" i="1"/>
  <c r="AJ15" i="1"/>
  <c r="AJ16" i="1"/>
  <c r="AJ18" i="1"/>
  <c r="AJ19" i="1"/>
  <c r="AJ20" i="1"/>
  <c r="AJ22" i="1"/>
  <c r="AJ23" i="1"/>
  <c r="AJ24" i="1"/>
  <c r="AJ25" i="1"/>
  <c r="AJ26" i="1"/>
  <c r="AJ27" i="1"/>
  <c r="AJ28" i="1"/>
  <c r="AJ29" i="1"/>
  <c r="AJ30" i="1"/>
  <c r="AJ31" i="1"/>
  <c r="AJ32" i="1"/>
  <c r="AJ34" i="1"/>
  <c r="AJ35" i="1"/>
  <c r="AJ36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1" i="1"/>
  <c r="AJ52" i="1"/>
  <c r="AJ54" i="1"/>
  <c r="AJ55" i="1"/>
  <c r="AJ56" i="1"/>
  <c r="AJ57" i="1"/>
  <c r="AJ58" i="1"/>
  <c r="AJ59" i="1"/>
  <c r="AJ60" i="1"/>
  <c r="AJ61" i="1"/>
  <c r="AJ62" i="1"/>
  <c r="AJ63" i="1"/>
  <c r="AJ64" i="1"/>
  <c r="AJ66" i="1"/>
  <c r="AJ67" i="1"/>
  <c r="AJ68" i="1"/>
  <c r="AJ70" i="1"/>
  <c r="AJ71" i="1"/>
  <c r="AJ72" i="1"/>
  <c r="AJ73" i="1"/>
  <c r="AJ74" i="1"/>
  <c r="AJ75" i="1"/>
  <c r="AJ76" i="1"/>
  <c r="AJ77" i="1"/>
  <c r="AJ78" i="1"/>
  <c r="AJ79" i="1"/>
  <c r="AJ80" i="1"/>
  <c r="AJ82" i="1"/>
  <c r="AJ83" i="1"/>
  <c r="AJ84" i="1"/>
  <c r="AJ86" i="1"/>
  <c r="AJ87" i="1"/>
  <c r="AJ88" i="1"/>
  <c r="AJ89" i="1"/>
  <c r="AJ90" i="1"/>
  <c r="AJ91" i="1"/>
  <c r="AJ92" i="1"/>
  <c r="AJ93" i="1"/>
  <c r="AJ94" i="1"/>
  <c r="AJ95" i="1"/>
  <c r="AJ96" i="1"/>
  <c r="AJ98" i="1"/>
  <c r="AJ99" i="1"/>
  <c r="AJ100" i="1"/>
  <c r="AJ102" i="1"/>
  <c r="AJ9" i="1"/>
  <c r="AB8" i="1"/>
  <c r="U8" i="1"/>
  <c r="V8" i="1"/>
  <c r="W8" i="1"/>
  <c r="X8" i="1"/>
  <c r="Y8" i="1"/>
  <c r="T8" i="1"/>
  <c r="S8" i="1"/>
  <c r="R8" i="1"/>
  <c r="Q8" i="1"/>
  <c r="AD8" i="1"/>
  <c r="AG8" i="1"/>
  <c r="AH8" i="1"/>
  <c r="C8" i="1"/>
  <c r="L8" i="1"/>
  <c r="AC8" i="1"/>
  <c r="AI8" i="1"/>
  <c r="D8" i="1"/>
  <c r="E8" i="1"/>
  <c r="F8" i="1"/>
  <c r="G8" i="1"/>
  <c r="H8" i="1"/>
  <c r="I8" i="1"/>
  <c r="J8" i="1"/>
  <c r="K8" i="1"/>
  <c r="M8" i="1"/>
  <c r="N8" i="1"/>
  <c r="O8" i="1"/>
  <c r="P8" i="1"/>
  <c r="AK8" i="1"/>
  <c r="B8" i="1"/>
  <c r="Z8" i="1"/>
  <c r="AJ8" i="1"/>
</calcChain>
</file>

<file path=xl/sharedStrings.xml><?xml version="1.0" encoding="utf-8"?>
<sst xmlns="http://schemas.openxmlformats.org/spreadsheetml/2006/main" count="187" uniqueCount="156">
  <si>
    <t xml:space="preserve">NIBRS Offense Code </t>
  </si>
  <si>
    <t>90Z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</si>
  <si>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</si>
  <si>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</si>
  <si>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</si>
  <si>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</si>
  <si>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</si>
  <si>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</si>
  <si>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</si>
  <si>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</si>
  <si>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</si>
  <si>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</si>
  <si>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</si>
  <si>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</si>
  <si>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</si>
  <si>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</si>
  <si>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</si>
  <si>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</si>
  <si>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</si>
  <si>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</si>
  <si>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</si>
  <si>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</si>
  <si>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</si>
  <si>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</si>
  <si>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</si>
  <si>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</si>
  <si>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</si>
  <si>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</si>
  <si>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</si>
  <si>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</si>
  <si>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</si>
  <si>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</si>
  <si>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</si>
  <si>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</si>
  <si>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</si>
  <si>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</si>
  <si>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</si>
  <si>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</si>
  <si>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</si>
  <si>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</si>
  <si>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</si>
  <si>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</si>
  <si>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</si>
  <si>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</si>
  <si>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</si>
  <si>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</si>
  <si>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</si>
  <si>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</si>
  <si>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</si>
  <si>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</si>
  <si>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</si>
  <si>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</si>
  <si>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</si>
  <si>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</si>
  <si>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</si>
  <si>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</si>
  <si>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</si>
  <si>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</si>
  <si>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</si>
  <si>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</si>
  <si>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</si>
  <si>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</si>
  <si>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</si>
  <si>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</si>
  <si>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</si>
  <si>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</si>
  <si>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</si>
  <si>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</si>
  <si>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</si>
  <si>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</si>
  <si>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</si>
  <si>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</si>
  <si>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</si>
  <si>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</si>
  <si>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</si>
  <si>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</si>
  <si>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</si>
  <si>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</si>
  <si>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</si>
  <si>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</si>
  <si>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</si>
  <si>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</si>
  <si>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</si>
  <si>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</si>
  <si>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</si>
  <si>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</si>
  <si>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</si>
  <si>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</si>
  <si>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</si>
  <si>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</si>
  <si>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</si>
  <si>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</si>
  <si>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</si>
  <si>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# Arrested</t>
  </si>
  <si>
    <t>NIBRS Offense Description</t>
  </si>
  <si>
    <t>Grand Total All Judicial Districts</t>
  </si>
  <si>
    <t>90D</t>
  </si>
  <si>
    <t>90F</t>
  </si>
  <si>
    <t>90J</t>
  </si>
  <si>
    <t>Population per Judicial District</t>
  </si>
  <si>
    <r>
      <t xml:space="preserve">Guam </t>
    </r>
    <r>
      <rPr>
        <vertAlign val="superscript"/>
        <sz val="12"/>
        <color theme="1"/>
        <rFont val="Calibri"/>
        <family val="2"/>
      </rPr>
      <t>1</t>
    </r>
  </si>
  <si>
    <r>
      <t xml:space="preserve">Northern Mariana Islands </t>
    </r>
    <r>
      <rPr>
        <vertAlign val="superscript"/>
        <sz val="12"/>
        <color theme="1"/>
        <rFont val="Calibri"/>
        <family val="2"/>
      </rPr>
      <t>1</t>
    </r>
  </si>
  <si>
    <t>11A - 11D</t>
  </si>
  <si>
    <t>09A - 09C</t>
  </si>
  <si>
    <t>13A - 13C</t>
  </si>
  <si>
    <t>23A - 23H</t>
  </si>
  <si>
    <t>35A - 35B</t>
  </si>
  <si>
    <t>36A - 36B</t>
  </si>
  <si>
    <t xml:space="preserve">39A - 39 D </t>
  </si>
  <si>
    <t>40A - 40C</t>
  </si>
  <si>
    <t>64A - 64B</t>
  </si>
  <si>
    <t>Homicide offenses</t>
  </si>
  <si>
    <t>Sex offenses</t>
  </si>
  <si>
    <t>Assault offenses</t>
  </si>
  <si>
    <t>Larceny/theft offenses</t>
  </si>
  <si>
    <t>Fraud offenses</t>
  </si>
  <si>
    <t>Drug/narcotic offenses</t>
  </si>
  <si>
    <t>Gambling offenses</t>
  </si>
  <si>
    <t>Stolen property offenses</t>
  </si>
  <si>
    <t>Count of arrestees for Group A Offenses</t>
  </si>
  <si>
    <t>Count of arrestees for Group B Offenses</t>
  </si>
  <si>
    <t>Total number of arrestees</t>
  </si>
  <si>
    <t>Sex offenses, nonforcible</t>
  </si>
  <si>
    <t>Prostitution offenses</t>
  </si>
  <si>
    <t>Driving under the influence</t>
  </si>
  <si>
    <t>Family offenses, nonviolent</t>
  </si>
  <si>
    <t>Trespass of real property</t>
  </si>
  <si>
    <t>All other offenses</t>
  </si>
  <si>
    <t>United States Marshals Service</t>
  </si>
  <si>
    <t>Human trafficking</t>
  </si>
  <si>
    <t>Kidnapping/  abduction</t>
  </si>
  <si>
    <t xml:space="preserve">Robbery </t>
  </si>
  <si>
    <t>Arson</t>
  </si>
  <si>
    <t>Extortion/  blackmail</t>
  </si>
  <si>
    <t>Burglary/  breaking &amp; entering</t>
  </si>
  <si>
    <t>Motor vehicle theft</t>
  </si>
  <si>
    <t>Counterfeiting/  forgery</t>
  </si>
  <si>
    <t>Embezzlement</t>
  </si>
  <si>
    <t>Destruction/   damage/vandalism  of property</t>
  </si>
  <si>
    <t>Pornography/   obscene material</t>
  </si>
  <si>
    <t>Bribery</t>
  </si>
  <si>
    <t>Weapon law violations</t>
  </si>
  <si>
    <t>Animal cruelty</t>
  </si>
  <si>
    <r>
      <t xml:space="preserve">U.S. Virgin Islands </t>
    </r>
    <r>
      <rPr>
        <vertAlign val="superscript"/>
        <sz val="12"/>
        <color theme="1"/>
        <rFont val="Calibri"/>
        <family val="2"/>
      </rPr>
      <t>1</t>
    </r>
  </si>
  <si>
    <t>90C</t>
  </si>
  <si>
    <t>Disorderly conduct</t>
  </si>
  <si>
    <t>90B</t>
  </si>
  <si>
    <t>Curfew/loitering/vagrancy violations</t>
  </si>
  <si>
    <t>90G</t>
  </si>
  <si>
    <t>Liquor law violations</t>
  </si>
  <si>
    <t>90H</t>
  </si>
  <si>
    <t>Peeping tom</t>
  </si>
  <si>
    <t>Federal Table 6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</si>
  <si>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</rPr>
      <t xml:space="preserve"> The population figures for Guam, Northern Mariana Island, and U.S. Virgin Islands were gathered from the 2010 U.S. Census.</t>
    </r>
  </si>
  <si>
    <t xml:space="preserve">26A - 26G </t>
  </si>
  <si>
    <t>Number of Arrestees from State-Issued Warrants by NIBRS Offense Code, by Judicial Disctrict,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</si>
</sst>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9" xfId="0" applyFont="1" applyBorder="1"/>
    <xf numFmtId="3" fontId="3" fillId="0" borderId="9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3" xfId="0" applyFont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4" borderId="22" xfId="0" applyFont="1" applyFill="1" applyBorder="1" applyAlignment="1">
      <alignment horizontal="left" vertical="center" wrapText="1"/>
    </xf>
    <xf numFmtId="3" fontId="2" fillId="4" borderId="23" xfId="0" applyNumberFormat="1" applyFont="1" applyFill="1" applyBorder="1" applyAlignment="1">
      <alignment horizontal="right" vertical="center" wrapText="1"/>
    </xf>
    <xf numFmtId="3" fontId="2" fillId="4" borderId="25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7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32" xfId="0" applyFont="1" applyBorder="1" applyAlignment="1"/>
    <xf numFmtId="3" fontId="3" fillId="0" borderId="16" xfId="0" applyNumberFormat="1" applyFont="1" applyFill="1" applyBorder="1" applyAlignment="1">
      <alignment horizontal="right" vertical="top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horizontal="right" vertical="center" wrapText="1"/>
    </xf>
    <xf numFmtId="3" fontId="2" fillId="4" borderId="38" xfId="0" applyNumberFormat="1" applyFont="1" applyFill="1" applyBorder="1" applyAlignment="1">
      <alignment horizontal="right" vertical="center" wrapText="1"/>
    </xf>
    <xf numFmtId="3" fontId="2" fillId="4" borderId="3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4343"/>
  <sheetViews>
    <sheetView showGridLines="0" tabSelected="1" zoomScale="70" zoomScaleNormal="70" zoomScaleSheetLayoutView="100" zoomScalePageLayoutView="70" workbookViewId="0">
      <selection activeCell="AK9" sqref="AK9:AK102"/>
    </sheetView>
  </sheetViews>
  <sheetFormatPr baseColWidth="10" defaultColWidth="8.83203125" defaultRowHeight="15" x14ac:dyDescent="0"/>
  <cols>
    <col min="1" max="1" width="33.83203125" style="4" bestFit="1" customWidth="1"/>
    <col min="2" max="2" width="11.5" style="2" customWidth="1"/>
    <col min="3" max="4" width="11.1640625" style="2" customWidth="1"/>
    <col min="5" max="5" width="15" style="2" customWidth="1"/>
    <col min="6" max="6" width="12.6640625" style="2" customWidth="1"/>
    <col min="7" max="7" width="16.6640625" style="2" customWidth="1"/>
    <col min="8" max="8" width="14" style="2" customWidth="1"/>
    <col min="9" max="9" width="12.6640625" style="2" customWidth="1"/>
    <col min="10" max="10" width="14.5" style="2" customWidth="1"/>
    <col min="11" max="13" width="12.6640625" style="2" customWidth="1"/>
    <col min="14" max="14" width="16.1640625" style="2" customWidth="1"/>
    <col min="15" max="15" width="12" style="2" customWidth="1"/>
    <col min="16" max="16" width="12.6640625" style="2" customWidth="1"/>
    <col min="17" max="17" width="14" style="2" customWidth="1"/>
    <col min="18" max="18" width="16.83203125" style="2" customWidth="1"/>
    <col min="19" max="20" width="16.6640625" style="2" customWidth="1"/>
    <col min="21" max="21" width="16.33203125" style="2" customWidth="1"/>
    <col min="22" max="25" width="16.6640625" style="2" customWidth="1"/>
    <col min="26" max="26" width="12.6640625" style="1" customWidth="1"/>
    <col min="27" max="27" width="13.83203125" style="2" customWidth="1"/>
    <col min="28" max="34" width="12.6640625" style="2" customWidth="1"/>
    <col min="35" max="36" width="12.6640625" style="22" customWidth="1"/>
    <col min="37" max="37" width="19.6640625" style="5" customWidth="1"/>
    <col min="38" max="16384" width="8.83203125" style="2"/>
  </cols>
  <sheetData>
    <row r="1" spans="1:37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>
      <c r="A2" s="52" t="s">
        <v>128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>
      <c r="A3" s="53" t="s">
        <v>155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6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s="7" customFormat="1" ht="15.75" customHeight="1">
      <c r="A5" s="15" t="s">
        <v>0</v>
      </c>
      <c r="B5" s="13" t="s">
        <v>103</v>
      </c>
      <c r="C5" s="13" t="s">
        <v>102</v>
      </c>
      <c r="D5" s="13" t="s">
        <v>104</v>
      </c>
      <c r="E5" s="13" t="s">
        <v>105</v>
      </c>
      <c r="F5" s="13" t="s">
        <v>154</v>
      </c>
      <c r="G5" s="13" t="s">
        <v>106</v>
      </c>
      <c r="H5" s="13" t="s">
        <v>107</v>
      </c>
      <c r="I5" s="13" t="s">
        <v>108</v>
      </c>
      <c r="J5" s="13" t="s">
        <v>109</v>
      </c>
      <c r="K5" s="13" t="s">
        <v>110</v>
      </c>
      <c r="L5" s="13">
        <v>100</v>
      </c>
      <c r="M5" s="13">
        <v>120</v>
      </c>
      <c r="N5" s="13">
        <v>200</v>
      </c>
      <c r="O5" s="13">
        <v>210</v>
      </c>
      <c r="P5" s="13">
        <v>220</v>
      </c>
      <c r="Q5" s="18">
        <v>240</v>
      </c>
      <c r="R5" s="18">
        <v>250</v>
      </c>
      <c r="S5" s="18">
        <v>270</v>
      </c>
      <c r="T5" s="18">
        <v>280</v>
      </c>
      <c r="U5" s="18">
        <v>290</v>
      </c>
      <c r="V5" s="18">
        <v>370</v>
      </c>
      <c r="W5" s="18">
        <v>510</v>
      </c>
      <c r="X5" s="18">
        <v>520</v>
      </c>
      <c r="Y5" s="18">
        <v>720</v>
      </c>
      <c r="Z5" s="69" t="s">
        <v>119</v>
      </c>
      <c r="AA5" s="13" t="s">
        <v>146</v>
      </c>
      <c r="AB5" s="13" t="s">
        <v>144</v>
      </c>
      <c r="AC5" s="24" t="s">
        <v>96</v>
      </c>
      <c r="AD5" s="13" t="s">
        <v>97</v>
      </c>
      <c r="AE5" s="13" t="s">
        <v>148</v>
      </c>
      <c r="AF5" s="13" t="s">
        <v>150</v>
      </c>
      <c r="AG5" s="13" t="s">
        <v>98</v>
      </c>
      <c r="AH5" s="14" t="s">
        <v>1</v>
      </c>
      <c r="AI5" s="69" t="s">
        <v>120</v>
      </c>
      <c r="AJ5" s="66" t="s">
        <v>121</v>
      </c>
      <c r="AK5" s="62" t="s">
        <v>99</v>
      </c>
    </row>
    <row r="6" spans="1:37" s="7" customFormat="1" ht="42">
      <c r="A6" s="16" t="s">
        <v>94</v>
      </c>
      <c r="B6" s="8" t="s">
        <v>111</v>
      </c>
      <c r="C6" s="8" t="s">
        <v>112</v>
      </c>
      <c r="D6" s="8" t="s">
        <v>113</v>
      </c>
      <c r="E6" s="8" t="s">
        <v>114</v>
      </c>
      <c r="F6" s="8" t="s">
        <v>115</v>
      </c>
      <c r="G6" s="8" t="s">
        <v>116</v>
      </c>
      <c r="H6" s="8" t="s">
        <v>122</v>
      </c>
      <c r="I6" s="8" t="s">
        <v>117</v>
      </c>
      <c r="J6" s="8" t="s">
        <v>123</v>
      </c>
      <c r="K6" s="8" t="s">
        <v>129</v>
      </c>
      <c r="L6" s="8" t="s">
        <v>130</v>
      </c>
      <c r="M6" s="8" t="s">
        <v>131</v>
      </c>
      <c r="N6" s="8" t="s">
        <v>132</v>
      </c>
      <c r="O6" s="8" t="s">
        <v>133</v>
      </c>
      <c r="P6" s="8" t="s">
        <v>134</v>
      </c>
      <c r="Q6" s="10" t="s">
        <v>135</v>
      </c>
      <c r="R6" s="10" t="s">
        <v>136</v>
      </c>
      <c r="S6" s="10" t="s">
        <v>137</v>
      </c>
      <c r="T6" s="10" t="s">
        <v>118</v>
      </c>
      <c r="U6" s="10" t="s">
        <v>138</v>
      </c>
      <c r="V6" s="10" t="s">
        <v>139</v>
      </c>
      <c r="W6" s="10" t="s">
        <v>140</v>
      </c>
      <c r="X6" s="10" t="s">
        <v>141</v>
      </c>
      <c r="Y6" s="10" t="s">
        <v>142</v>
      </c>
      <c r="Z6" s="70"/>
      <c r="AA6" s="8" t="s">
        <v>147</v>
      </c>
      <c r="AB6" s="8" t="s">
        <v>145</v>
      </c>
      <c r="AC6" s="25" t="s">
        <v>124</v>
      </c>
      <c r="AD6" s="8" t="s">
        <v>125</v>
      </c>
      <c r="AE6" s="8" t="s">
        <v>149</v>
      </c>
      <c r="AF6" s="8" t="s">
        <v>151</v>
      </c>
      <c r="AG6" s="8" t="s">
        <v>126</v>
      </c>
      <c r="AH6" s="12" t="s">
        <v>127</v>
      </c>
      <c r="AI6" s="72"/>
      <c r="AJ6" s="67"/>
      <c r="AK6" s="63"/>
    </row>
    <row r="7" spans="1:37" s="7" customFormat="1" ht="16" thickBot="1">
      <c r="A7" s="17"/>
      <c r="B7" s="9" t="s">
        <v>93</v>
      </c>
      <c r="C7" s="9" t="s">
        <v>93</v>
      </c>
      <c r="D7" s="9" t="s">
        <v>93</v>
      </c>
      <c r="E7" s="9" t="s">
        <v>93</v>
      </c>
      <c r="F7" s="9" t="s">
        <v>93</v>
      </c>
      <c r="G7" s="9" t="s">
        <v>93</v>
      </c>
      <c r="H7" s="9" t="s">
        <v>93</v>
      </c>
      <c r="I7" s="9" t="s">
        <v>93</v>
      </c>
      <c r="J7" s="9" t="s">
        <v>93</v>
      </c>
      <c r="K7" s="9" t="s">
        <v>93</v>
      </c>
      <c r="L7" s="9" t="s">
        <v>93</v>
      </c>
      <c r="M7" s="9" t="s">
        <v>93</v>
      </c>
      <c r="N7" s="9" t="s">
        <v>93</v>
      </c>
      <c r="O7" s="9" t="s">
        <v>93</v>
      </c>
      <c r="P7" s="9" t="s">
        <v>93</v>
      </c>
      <c r="Q7" s="11" t="s">
        <v>93</v>
      </c>
      <c r="R7" s="11" t="s">
        <v>93</v>
      </c>
      <c r="S7" s="11" t="s">
        <v>93</v>
      </c>
      <c r="T7" s="11" t="s">
        <v>93</v>
      </c>
      <c r="U7" s="11" t="s">
        <v>93</v>
      </c>
      <c r="V7" s="11" t="s">
        <v>93</v>
      </c>
      <c r="W7" s="11" t="s">
        <v>93</v>
      </c>
      <c r="X7" s="11" t="s">
        <v>93</v>
      </c>
      <c r="Y7" s="11" t="s">
        <v>93</v>
      </c>
      <c r="Z7" s="71"/>
      <c r="AA7" s="56" t="s">
        <v>93</v>
      </c>
      <c r="AB7" s="56" t="s">
        <v>93</v>
      </c>
      <c r="AC7" s="57" t="s">
        <v>93</v>
      </c>
      <c r="AD7" s="56" t="s">
        <v>93</v>
      </c>
      <c r="AE7" s="56" t="s">
        <v>93</v>
      </c>
      <c r="AF7" s="56" t="s">
        <v>93</v>
      </c>
      <c r="AG7" s="56" t="s">
        <v>93</v>
      </c>
      <c r="AH7" s="23" t="s">
        <v>93</v>
      </c>
      <c r="AI7" s="73"/>
      <c r="AJ7" s="68"/>
      <c r="AK7" s="64"/>
    </row>
    <row r="8" spans="1:37" s="6" customFormat="1" ht="16" thickBot="1">
      <c r="A8" s="33" t="s">
        <v>95</v>
      </c>
      <c r="B8" s="34">
        <f t="shared" ref="B8:Y8" si="0">SUM(B9:B102)</f>
        <v>4883</v>
      </c>
      <c r="C8" s="34">
        <f t="shared" si="0"/>
        <v>5109</v>
      </c>
      <c r="D8" s="34">
        <f t="shared" si="0"/>
        <v>14391</v>
      </c>
      <c r="E8" s="34">
        <f t="shared" si="0"/>
        <v>1163</v>
      </c>
      <c r="F8" s="34">
        <f t="shared" si="0"/>
        <v>695</v>
      </c>
      <c r="G8" s="34">
        <f t="shared" si="0"/>
        <v>13060</v>
      </c>
      <c r="H8" s="34">
        <f t="shared" si="0"/>
        <v>983</v>
      </c>
      <c r="I8" s="34">
        <f t="shared" si="0"/>
        <v>9</v>
      </c>
      <c r="J8" s="34">
        <f t="shared" si="0"/>
        <v>49</v>
      </c>
      <c r="K8" s="34">
        <f t="shared" si="0"/>
        <v>217</v>
      </c>
      <c r="L8" s="34">
        <f t="shared" si="0"/>
        <v>1218</v>
      </c>
      <c r="M8" s="34">
        <f t="shared" si="0"/>
        <v>5990</v>
      </c>
      <c r="N8" s="34">
        <f t="shared" si="0"/>
        <v>244</v>
      </c>
      <c r="O8" s="34">
        <f t="shared" si="0"/>
        <v>61</v>
      </c>
      <c r="P8" s="34">
        <f t="shared" si="0"/>
        <v>3779</v>
      </c>
      <c r="Q8" s="35">
        <f t="shared" si="0"/>
        <v>703</v>
      </c>
      <c r="R8" s="35">
        <f t="shared" si="0"/>
        <v>258</v>
      </c>
      <c r="S8" s="35">
        <f t="shared" si="0"/>
        <v>40</v>
      </c>
      <c r="T8" s="35">
        <f t="shared" si="0"/>
        <v>374</v>
      </c>
      <c r="U8" s="35">
        <f t="shared" si="0"/>
        <v>119</v>
      </c>
      <c r="V8" s="35">
        <f t="shared" si="0"/>
        <v>499</v>
      </c>
      <c r="W8" s="35">
        <f t="shared" si="0"/>
        <v>14</v>
      </c>
      <c r="X8" s="35">
        <f t="shared" si="0"/>
        <v>5614</v>
      </c>
      <c r="Y8" s="35">
        <f t="shared" si="0"/>
        <v>2</v>
      </c>
      <c r="Z8" s="36">
        <f>SUM(B8:Y8)</f>
        <v>59474</v>
      </c>
      <c r="AA8" s="58">
        <f t="shared" ref="AA8:AH8" si="1">SUM(AA9:AA102)</f>
        <v>13</v>
      </c>
      <c r="AB8" s="34">
        <f t="shared" si="1"/>
        <v>109</v>
      </c>
      <c r="AC8" s="59">
        <f t="shared" si="1"/>
        <v>173</v>
      </c>
      <c r="AD8" s="34">
        <f t="shared" si="1"/>
        <v>1182</v>
      </c>
      <c r="AE8" s="34">
        <f t="shared" si="1"/>
        <v>5</v>
      </c>
      <c r="AF8" s="34">
        <f t="shared" si="1"/>
        <v>16</v>
      </c>
      <c r="AG8" s="34">
        <f t="shared" si="1"/>
        <v>44</v>
      </c>
      <c r="AH8" s="60">
        <f t="shared" si="1"/>
        <v>34671</v>
      </c>
      <c r="AI8" s="37">
        <f>SUM(AA8:AH8)</f>
        <v>36213</v>
      </c>
      <c r="AJ8" s="37">
        <f>SUM(Z8+AI8)</f>
        <v>95687</v>
      </c>
      <c r="AK8" s="38">
        <f>SUM(AK9:AK102)</f>
        <v>331754322</v>
      </c>
    </row>
    <row r="9" spans="1:37" ht="16" thickBot="1">
      <c r="A9" s="19" t="s">
        <v>2</v>
      </c>
      <c r="B9" s="39">
        <v>69</v>
      </c>
      <c r="C9" s="39">
        <v>86</v>
      </c>
      <c r="D9" s="39">
        <v>186</v>
      </c>
      <c r="E9" s="39">
        <v>0</v>
      </c>
      <c r="F9" s="40">
        <v>0</v>
      </c>
      <c r="G9" s="39">
        <v>107</v>
      </c>
      <c r="H9" s="40">
        <v>1</v>
      </c>
      <c r="I9" s="39">
        <v>0</v>
      </c>
      <c r="J9" s="39">
        <v>0</v>
      </c>
      <c r="K9" s="39">
        <v>1</v>
      </c>
      <c r="L9" s="39">
        <v>18</v>
      </c>
      <c r="M9" s="39">
        <v>185</v>
      </c>
      <c r="N9" s="40">
        <v>2</v>
      </c>
      <c r="O9" s="39">
        <v>2</v>
      </c>
      <c r="P9" s="39">
        <v>24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0</v>
      </c>
      <c r="X9" s="41">
        <v>73</v>
      </c>
      <c r="Y9" s="41">
        <v>0</v>
      </c>
      <c r="Z9" s="36">
        <f t="shared" ref="Z9:Z72" si="2">SUM(B9:Y9)</f>
        <v>755</v>
      </c>
      <c r="AA9" s="40">
        <v>0</v>
      </c>
      <c r="AB9" s="40">
        <v>1</v>
      </c>
      <c r="AC9" s="42">
        <v>0</v>
      </c>
      <c r="AD9" s="40">
        <v>22</v>
      </c>
      <c r="AE9" s="40">
        <v>0</v>
      </c>
      <c r="AF9" s="40">
        <v>0</v>
      </c>
      <c r="AG9" s="40">
        <v>0</v>
      </c>
      <c r="AH9" s="41">
        <v>127</v>
      </c>
      <c r="AI9" s="37">
        <f t="shared" ref="AI9:AI72" si="3">SUM(AA9:AH9)</f>
        <v>150</v>
      </c>
      <c r="AJ9" s="37">
        <f t="shared" ref="AJ9:AJ72" si="4">SUM(Z9+AI9)</f>
        <v>905</v>
      </c>
      <c r="AK9" s="43">
        <v>1155815</v>
      </c>
    </row>
    <row r="10" spans="1:37" ht="16" thickBot="1">
      <c r="A10" s="20" t="s">
        <v>3</v>
      </c>
      <c r="B10" s="39">
        <v>73</v>
      </c>
      <c r="C10" s="39">
        <v>81</v>
      </c>
      <c r="D10" s="39">
        <v>135</v>
      </c>
      <c r="E10" s="39">
        <v>8</v>
      </c>
      <c r="F10" s="39">
        <v>2</v>
      </c>
      <c r="G10" s="39">
        <v>93</v>
      </c>
      <c r="H10" s="39">
        <v>12</v>
      </c>
      <c r="I10" s="39">
        <v>0</v>
      </c>
      <c r="J10" s="39">
        <v>0</v>
      </c>
      <c r="K10" s="39">
        <v>1</v>
      </c>
      <c r="L10" s="39">
        <v>13</v>
      </c>
      <c r="M10" s="39">
        <v>85</v>
      </c>
      <c r="N10" s="39">
        <v>5</v>
      </c>
      <c r="O10" s="39">
        <v>0</v>
      </c>
      <c r="P10" s="39">
        <v>47</v>
      </c>
      <c r="Q10" s="44">
        <v>3</v>
      </c>
      <c r="R10" s="44">
        <v>0</v>
      </c>
      <c r="S10" s="44">
        <v>0</v>
      </c>
      <c r="T10" s="44">
        <v>4</v>
      </c>
      <c r="U10" s="44">
        <v>1</v>
      </c>
      <c r="V10" s="44">
        <v>8</v>
      </c>
      <c r="W10" s="44">
        <v>0</v>
      </c>
      <c r="X10" s="44">
        <v>39</v>
      </c>
      <c r="Y10" s="44">
        <v>0</v>
      </c>
      <c r="Z10" s="36">
        <f t="shared" si="2"/>
        <v>610</v>
      </c>
      <c r="AA10" s="40">
        <v>0</v>
      </c>
      <c r="AB10" s="39">
        <v>0</v>
      </c>
      <c r="AC10" s="45">
        <v>0</v>
      </c>
      <c r="AD10" s="40">
        <v>24</v>
      </c>
      <c r="AE10" s="40">
        <v>0</v>
      </c>
      <c r="AF10" s="40">
        <v>0</v>
      </c>
      <c r="AG10" s="40">
        <v>0</v>
      </c>
      <c r="AH10" s="41">
        <v>443</v>
      </c>
      <c r="AI10" s="37">
        <f t="shared" si="3"/>
        <v>467</v>
      </c>
      <c r="AJ10" s="37">
        <f t="shared" si="4"/>
        <v>1077</v>
      </c>
      <c r="AK10" s="46">
        <v>2896978</v>
      </c>
    </row>
    <row r="11" spans="1:37" ht="16" thickBot="1">
      <c r="A11" s="20" t="s">
        <v>4</v>
      </c>
      <c r="B11" s="39">
        <v>36</v>
      </c>
      <c r="C11" s="39">
        <v>41</v>
      </c>
      <c r="D11" s="39">
        <v>35</v>
      </c>
      <c r="E11" s="39">
        <v>2</v>
      </c>
      <c r="F11" s="39">
        <v>4</v>
      </c>
      <c r="G11" s="39">
        <v>103</v>
      </c>
      <c r="H11" s="39">
        <v>12</v>
      </c>
      <c r="I11" s="39">
        <v>0</v>
      </c>
      <c r="J11" s="39">
        <v>0</v>
      </c>
      <c r="K11" s="39">
        <v>0</v>
      </c>
      <c r="L11" s="39">
        <v>6</v>
      </c>
      <c r="M11" s="39">
        <v>37</v>
      </c>
      <c r="N11" s="39">
        <v>0</v>
      </c>
      <c r="O11" s="39">
        <v>0</v>
      </c>
      <c r="P11" s="39">
        <v>32</v>
      </c>
      <c r="Q11" s="44">
        <v>5</v>
      </c>
      <c r="R11" s="44">
        <v>1</v>
      </c>
      <c r="S11" s="44">
        <v>0</v>
      </c>
      <c r="T11" s="44">
        <v>12</v>
      </c>
      <c r="U11" s="44">
        <v>2</v>
      </c>
      <c r="V11" s="44">
        <v>3</v>
      </c>
      <c r="W11" s="44">
        <v>0</v>
      </c>
      <c r="X11" s="44">
        <v>24</v>
      </c>
      <c r="Y11" s="44">
        <v>0</v>
      </c>
      <c r="Z11" s="36">
        <f t="shared" si="2"/>
        <v>355</v>
      </c>
      <c r="AA11" s="40">
        <v>0</v>
      </c>
      <c r="AB11" s="39">
        <v>1</v>
      </c>
      <c r="AC11" s="42">
        <v>0</v>
      </c>
      <c r="AD11" s="40">
        <v>14</v>
      </c>
      <c r="AE11" s="40">
        <v>0</v>
      </c>
      <c r="AF11" s="40">
        <v>0</v>
      </c>
      <c r="AG11" s="40">
        <v>0</v>
      </c>
      <c r="AH11" s="41">
        <v>162</v>
      </c>
      <c r="AI11" s="37">
        <f t="shared" si="3"/>
        <v>177</v>
      </c>
      <c r="AJ11" s="37">
        <f t="shared" si="4"/>
        <v>532</v>
      </c>
      <c r="AK11" s="43">
        <v>850392</v>
      </c>
    </row>
    <row r="12" spans="1:37" ht="16" thickBot="1">
      <c r="A12" s="20" t="s">
        <v>5</v>
      </c>
      <c r="B12" s="39">
        <v>1</v>
      </c>
      <c r="C12" s="39">
        <v>7</v>
      </c>
      <c r="D12" s="39">
        <v>12</v>
      </c>
      <c r="E12" s="39">
        <v>8</v>
      </c>
      <c r="F12" s="39">
        <v>3</v>
      </c>
      <c r="G12" s="39">
        <v>1</v>
      </c>
      <c r="H12" s="39">
        <v>1</v>
      </c>
      <c r="I12" s="39">
        <v>0</v>
      </c>
      <c r="J12" s="39">
        <v>0</v>
      </c>
      <c r="K12" s="39">
        <v>1</v>
      </c>
      <c r="L12" s="39">
        <v>0</v>
      </c>
      <c r="M12" s="39">
        <v>2</v>
      </c>
      <c r="N12" s="39">
        <v>0</v>
      </c>
      <c r="O12" s="39">
        <v>0</v>
      </c>
      <c r="P12" s="39">
        <v>4</v>
      </c>
      <c r="Q12" s="44">
        <v>4</v>
      </c>
      <c r="R12" s="44">
        <v>2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36">
        <f t="shared" si="2"/>
        <v>46</v>
      </c>
      <c r="AA12" s="40">
        <v>0</v>
      </c>
      <c r="AB12" s="39">
        <v>1</v>
      </c>
      <c r="AC12" s="45">
        <v>0</v>
      </c>
      <c r="AD12" s="40">
        <v>0</v>
      </c>
      <c r="AE12" s="40">
        <v>2</v>
      </c>
      <c r="AF12" s="40">
        <v>0</v>
      </c>
      <c r="AG12" s="40">
        <v>1</v>
      </c>
      <c r="AH12" s="41">
        <v>73</v>
      </c>
      <c r="AI12" s="37">
        <f t="shared" si="3"/>
        <v>77</v>
      </c>
      <c r="AJ12" s="37">
        <f t="shared" si="4"/>
        <v>123</v>
      </c>
      <c r="AK12" s="46">
        <v>731545</v>
      </c>
    </row>
    <row r="13" spans="1:37" ht="16" thickBot="1">
      <c r="A13" s="20" t="s">
        <v>6</v>
      </c>
      <c r="B13" s="39">
        <v>70</v>
      </c>
      <c r="C13" s="39">
        <v>46</v>
      </c>
      <c r="D13" s="39">
        <v>160</v>
      </c>
      <c r="E13" s="39">
        <v>7</v>
      </c>
      <c r="F13" s="39">
        <v>13</v>
      </c>
      <c r="G13" s="39">
        <v>124</v>
      </c>
      <c r="H13" s="39">
        <v>15</v>
      </c>
      <c r="I13" s="39">
        <v>0</v>
      </c>
      <c r="J13" s="39">
        <v>0</v>
      </c>
      <c r="K13" s="39">
        <v>30</v>
      </c>
      <c r="L13" s="39">
        <v>23</v>
      </c>
      <c r="M13" s="39">
        <v>104</v>
      </c>
      <c r="N13" s="39">
        <v>3</v>
      </c>
      <c r="O13" s="39">
        <v>2</v>
      </c>
      <c r="P13" s="39">
        <v>45</v>
      </c>
      <c r="Q13" s="44">
        <v>58</v>
      </c>
      <c r="R13" s="44">
        <v>4</v>
      </c>
      <c r="S13" s="44">
        <v>0</v>
      </c>
      <c r="T13" s="44">
        <v>2</v>
      </c>
      <c r="U13" s="44">
        <v>1</v>
      </c>
      <c r="V13" s="44">
        <v>7</v>
      </c>
      <c r="W13" s="44">
        <v>0</v>
      </c>
      <c r="X13" s="44">
        <v>65</v>
      </c>
      <c r="Y13" s="44">
        <v>0</v>
      </c>
      <c r="Z13" s="36">
        <f t="shared" si="2"/>
        <v>779</v>
      </c>
      <c r="AA13" s="40">
        <v>0</v>
      </c>
      <c r="AB13" s="39">
        <v>1</v>
      </c>
      <c r="AC13" s="42">
        <v>1</v>
      </c>
      <c r="AD13" s="40">
        <v>5</v>
      </c>
      <c r="AE13" s="40">
        <v>0</v>
      </c>
      <c r="AF13" s="40">
        <v>0</v>
      </c>
      <c r="AG13" s="40">
        <v>1</v>
      </c>
      <c r="AH13" s="41">
        <v>736</v>
      </c>
      <c r="AI13" s="37">
        <f t="shared" si="3"/>
        <v>744</v>
      </c>
      <c r="AJ13" s="37">
        <f t="shared" si="4"/>
        <v>1523</v>
      </c>
      <c r="AK13" s="43">
        <v>7278717</v>
      </c>
    </row>
    <row r="14" spans="1:37" ht="16" thickBot="1">
      <c r="A14" s="20" t="s">
        <v>7</v>
      </c>
      <c r="B14" s="39">
        <v>48</v>
      </c>
      <c r="C14" s="39">
        <v>26</v>
      </c>
      <c r="D14" s="39">
        <v>55</v>
      </c>
      <c r="E14" s="39">
        <v>20</v>
      </c>
      <c r="F14" s="39">
        <v>0</v>
      </c>
      <c r="G14" s="39">
        <v>15</v>
      </c>
      <c r="H14" s="39">
        <v>4</v>
      </c>
      <c r="I14" s="39">
        <v>0</v>
      </c>
      <c r="J14" s="39">
        <v>0</v>
      </c>
      <c r="K14" s="39">
        <v>1</v>
      </c>
      <c r="L14" s="39">
        <v>3</v>
      </c>
      <c r="M14" s="39">
        <v>30</v>
      </c>
      <c r="N14" s="39">
        <v>1</v>
      </c>
      <c r="O14" s="39">
        <v>0</v>
      </c>
      <c r="P14" s="39">
        <v>7</v>
      </c>
      <c r="Q14" s="44">
        <v>0</v>
      </c>
      <c r="R14" s="44">
        <v>10</v>
      </c>
      <c r="S14" s="44">
        <v>0</v>
      </c>
      <c r="T14" s="44">
        <v>0</v>
      </c>
      <c r="U14" s="44">
        <v>2</v>
      </c>
      <c r="V14" s="44">
        <v>1</v>
      </c>
      <c r="W14" s="44">
        <v>0</v>
      </c>
      <c r="X14" s="44">
        <v>31</v>
      </c>
      <c r="Y14" s="44">
        <v>0</v>
      </c>
      <c r="Z14" s="36">
        <f t="shared" si="2"/>
        <v>254</v>
      </c>
      <c r="AA14" s="40">
        <v>0</v>
      </c>
      <c r="AB14" s="39">
        <v>0</v>
      </c>
      <c r="AC14" s="45">
        <v>0</v>
      </c>
      <c r="AD14" s="40">
        <v>3</v>
      </c>
      <c r="AE14" s="40">
        <v>0</v>
      </c>
      <c r="AF14" s="40">
        <v>0</v>
      </c>
      <c r="AG14" s="40">
        <v>0</v>
      </c>
      <c r="AH14" s="41">
        <v>170</v>
      </c>
      <c r="AI14" s="37">
        <f t="shared" si="3"/>
        <v>173</v>
      </c>
      <c r="AJ14" s="37">
        <f t="shared" si="4"/>
        <v>427</v>
      </c>
      <c r="AK14" s="46">
        <v>1637576</v>
      </c>
    </row>
    <row r="15" spans="1:37" ht="16" thickBot="1">
      <c r="A15" s="20" t="s">
        <v>8</v>
      </c>
      <c r="B15" s="39">
        <v>5</v>
      </c>
      <c r="C15" s="39">
        <v>6</v>
      </c>
      <c r="D15" s="39">
        <v>15</v>
      </c>
      <c r="E15" s="39">
        <v>0</v>
      </c>
      <c r="F15" s="39">
        <v>0</v>
      </c>
      <c r="G15" s="39">
        <v>7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9</v>
      </c>
      <c r="N15" s="39">
        <v>0</v>
      </c>
      <c r="O15" s="39">
        <v>0</v>
      </c>
      <c r="P15" s="39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5</v>
      </c>
      <c r="Y15" s="44">
        <v>0</v>
      </c>
      <c r="Z15" s="36">
        <f t="shared" si="2"/>
        <v>47</v>
      </c>
      <c r="AA15" s="40">
        <v>0</v>
      </c>
      <c r="AB15" s="39">
        <v>0</v>
      </c>
      <c r="AC15" s="42">
        <v>0</v>
      </c>
      <c r="AD15" s="40">
        <v>0</v>
      </c>
      <c r="AE15" s="40">
        <v>0</v>
      </c>
      <c r="AF15" s="40">
        <v>0</v>
      </c>
      <c r="AG15" s="40">
        <v>0</v>
      </c>
      <c r="AH15" s="41">
        <v>41</v>
      </c>
      <c r="AI15" s="37">
        <f t="shared" si="3"/>
        <v>41</v>
      </c>
      <c r="AJ15" s="37">
        <f t="shared" si="4"/>
        <v>88</v>
      </c>
      <c r="AK15" s="43">
        <v>1380228</v>
      </c>
    </row>
    <row r="16" spans="1:37" ht="16" thickBot="1">
      <c r="A16" s="20" t="s">
        <v>9</v>
      </c>
      <c r="B16" s="39">
        <v>273</v>
      </c>
      <c r="C16" s="39">
        <v>131</v>
      </c>
      <c r="D16" s="39">
        <v>247</v>
      </c>
      <c r="E16" s="39">
        <v>25</v>
      </c>
      <c r="F16" s="39">
        <v>18</v>
      </c>
      <c r="G16" s="39">
        <v>97</v>
      </c>
      <c r="H16" s="39">
        <v>22</v>
      </c>
      <c r="I16" s="39">
        <v>0</v>
      </c>
      <c r="J16" s="39">
        <v>2</v>
      </c>
      <c r="K16" s="39">
        <v>5</v>
      </c>
      <c r="L16" s="39">
        <v>36</v>
      </c>
      <c r="M16" s="39">
        <v>144</v>
      </c>
      <c r="N16" s="39">
        <v>6</v>
      </c>
      <c r="O16" s="39">
        <v>10</v>
      </c>
      <c r="P16" s="39">
        <v>61</v>
      </c>
      <c r="Q16" s="44">
        <v>29</v>
      </c>
      <c r="R16" s="44">
        <v>5</v>
      </c>
      <c r="S16" s="44">
        <v>0</v>
      </c>
      <c r="T16" s="44">
        <v>16</v>
      </c>
      <c r="U16" s="44">
        <v>0</v>
      </c>
      <c r="V16" s="44">
        <v>16</v>
      </c>
      <c r="W16" s="44">
        <v>0</v>
      </c>
      <c r="X16" s="44">
        <v>127</v>
      </c>
      <c r="Y16" s="44">
        <v>0</v>
      </c>
      <c r="Z16" s="36">
        <f t="shared" si="2"/>
        <v>1270</v>
      </c>
      <c r="AA16" s="40">
        <v>0</v>
      </c>
      <c r="AB16" s="40">
        <v>3</v>
      </c>
      <c r="AC16" s="45">
        <v>6</v>
      </c>
      <c r="AD16" s="40">
        <v>55</v>
      </c>
      <c r="AE16" s="40">
        <v>0</v>
      </c>
      <c r="AF16" s="40">
        <v>0</v>
      </c>
      <c r="AG16" s="40">
        <v>0</v>
      </c>
      <c r="AH16" s="41">
        <v>827</v>
      </c>
      <c r="AI16" s="37">
        <f t="shared" si="3"/>
        <v>891</v>
      </c>
      <c r="AJ16" s="37">
        <f t="shared" si="4"/>
        <v>2161</v>
      </c>
      <c r="AK16" s="46">
        <v>19445734</v>
      </c>
    </row>
    <row r="17" spans="1:37" ht="16" thickBot="1">
      <c r="A17" s="20" t="s">
        <v>10</v>
      </c>
      <c r="B17" s="39">
        <v>75</v>
      </c>
      <c r="C17" s="39">
        <v>35</v>
      </c>
      <c r="D17" s="39">
        <v>88</v>
      </c>
      <c r="E17" s="39">
        <v>2</v>
      </c>
      <c r="F17" s="39">
        <v>5</v>
      </c>
      <c r="G17" s="39">
        <v>31</v>
      </c>
      <c r="H17" s="39">
        <v>4</v>
      </c>
      <c r="I17" s="39">
        <v>0</v>
      </c>
      <c r="J17" s="39">
        <v>2</v>
      </c>
      <c r="K17" s="39">
        <v>1</v>
      </c>
      <c r="L17" s="39">
        <v>16</v>
      </c>
      <c r="M17" s="39">
        <v>52</v>
      </c>
      <c r="N17" s="39">
        <v>1</v>
      </c>
      <c r="O17" s="39">
        <v>5</v>
      </c>
      <c r="P17" s="39">
        <v>14</v>
      </c>
      <c r="Q17" s="44">
        <v>10</v>
      </c>
      <c r="R17" s="44">
        <v>0</v>
      </c>
      <c r="S17" s="44">
        <v>0</v>
      </c>
      <c r="T17" s="44">
        <v>3</v>
      </c>
      <c r="U17" s="44">
        <v>0</v>
      </c>
      <c r="V17" s="44">
        <v>0</v>
      </c>
      <c r="W17" s="44">
        <v>0</v>
      </c>
      <c r="X17" s="44">
        <v>89</v>
      </c>
      <c r="Y17" s="44">
        <v>0</v>
      </c>
      <c r="Z17" s="36">
        <f t="shared" si="2"/>
        <v>433</v>
      </c>
      <c r="AA17" s="40">
        <v>0</v>
      </c>
      <c r="AB17" s="39">
        <v>1</v>
      </c>
      <c r="AC17" s="42">
        <v>0</v>
      </c>
      <c r="AD17" s="40">
        <v>7</v>
      </c>
      <c r="AE17" s="40">
        <v>0</v>
      </c>
      <c r="AF17" s="40">
        <v>0</v>
      </c>
      <c r="AG17" s="40">
        <v>0</v>
      </c>
      <c r="AH17" s="41">
        <v>535</v>
      </c>
      <c r="AI17" s="37">
        <f t="shared" si="3"/>
        <v>543</v>
      </c>
      <c r="AJ17" s="37">
        <f t="shared" si="4"/>
        <v>976</v>
      </c>
      <c r="AK17" s="43">
        <v>8139046</v>
      </c>
    </row>
    <row r="18" spans="1:37" ht="15.75" customHeight="1" thickBot="1">
      <c r="A18" s="20" t="s">
        <v>11</v>
      </c>
      <c r="B18" s="39">
        <v>54</v>
      </c>
      <c r="C18" s="39">
        <v>17</v>
      </c>
      <c r="D18" s="39">
        <v>35</v>
      </c>
      <c r="E18" s="39">
        <v>6</v>
      </c>
      <c r="F18" s="39">
        <v>9</v>
      </c>
      <c r="G18" s="39">
        <v>30</v>
      </c>
      <c r="H18" s="39">
        <v>3</v>
      </c>
      <c r="I18" s="39">
        <v>2</v>
      </c>
      <c r="J18" s="39">
        <v>0</v>
      </c>
      <c r="K18" s="39">
        <v>0</v>
      </c>
      <c r="L18" s="39">
        <v>5</v>
      </c>
      <c r="M18" s="39">
        <v>32</v>
      </c>
      <c r="N18" s="39">
        <v>0</v>
      </c>
      <c r="O18" s="39">
        <v>1</v>
      </c>
      <c r="P18" s="39">
        <v>23</v>
      </c>
      <c r="Q18" s="44">
        <v>5</v>
      </c>
      <c r="R18" s="44">
        <v>2</v>
      </c>
      <c r="S18" s="44">
        <v>2</v>
      </c>
      <c r="T18" s="44">
        <v>5</v>
      </c>
      <c r="U18" s="44">
        <v>1</v>
      </c>
      <c r="V18" s="44">
        <v>2</v>
      </c>
      <c r="W18" s="44">
        <v>0</v>
      </c>
      <c r="X18" s="44">
        <v>34</v>
      </c>
      <c r="Y18" s="44">
        <v>0</v>
      </c>
      <c r="Z18" s="36">
        <f t="shared" si="2"/>
        <v>268</v>
      </c>
      <c r="AA18" s="40">
        <v>0</v>
      </c>
      <c r="AB18" s="39">
        <v>1</v>
      </c>
      <c r="AC18" s="45">
        <v>0</v>
      </c>
      <c r="AD18" s="40">
        <v>3</v>
      </c>
      <c r="AE18" s="40">
        <v>0</v>
      </c>
      <c r="AF18" s="40">
        <v>0</v>
      </c>
      <c r="AG18" s="40">
        <v>0</v>
      </c>
      <c r="AH18" s="41">
        <v>311</v>
      </c>
      <c r="AI18" s="37">
        <f t="shared" si="3"/>
        <v>315</v>
      </c>
      <c r="AJ18" s="37">
        <f t="shared" si="4"/>
        <v>583</v>
      </c>
      <c r="AK18" s="46">
        <v>8400053</v>
      </c>
    </row>
    <row r="19" spans="1:37" ht="16" thickBot="1">
      <c r="A19" s="20" t="s">
        <v>12</v>
      </c>
      <c r="B19" s="39">
        <v>52</v>
      </c>
      <c r="C19" s="39">
        <v>104</v>
      </c>
      <c r="D19" s="39">
        <v>269</v>
      </c>
      <c r="E19" s="39">
        <v>28</v>
      </c>
      <c r="F19" s="39">
        <v>50</v>
      </c>
      <c r="G19" s="39">
        <v>205</v>
      </c>
      <c r="H19" s="39">
        <v>18</v>
      </c>
      <c r="I19" s="39">
        <v>0</v>
      </c>
      <c r="J19" s="39">
        <v>3</v>
      </c>
      <c r="K19" s="39">
        <v>0</v>
      </c>
      <c r="L19" s="39">
        <v>16</v>
      </c>
      <c r="M19" s="39">
        <v>127</v>
      </c>
      <c r="N19" s="39">
        <v>2</v>
      </c>
      <c r="O19" s="39">
        <v>2</v>
      </c>
      <c r="P19" s="39">
        <v>45</v>
      </c>
      <c r="Q19" s="44">
        <v>43</v>
      </c>
      <c r="R19" s="44">
        <v>9</v>
      </c>
      <c r="S19" s="44">
        <v>2</v>
      </c>
      <c r="T19" s="44">
        <v>10</v>
      </c>
      <c r="U19" s="44">
        <v>14</v>
      </c>
      <c r="V19" s="44">
        <v>7</v>
      </c>
      <c r="W19" s="44">
        <v>0</v>
      </c>
      <c r="X19" s="44">
        <v>76</v>
      </c>
      <c r="Y19" s="44">
        <v>0</v>
      </c>
      <c r="Z19" s="36">
        <f t="shared" si="2"/>
        <v>1082</v>
      </c>
      <c r="AA19" s="40">
        <v>0</v>
      </c>
      <c r="AB19" s="39">
        <v>0</v>
      </c>
      <c r="AC19" s="42">
        <v>30</v>
      </c>
      <c r="AD19" s="40">
        <v>53</v>
      </c>
      <c r="AE19" s="40">
        <v>0</v>
      </c>
      <c r="AF19" s="40">
        <v>0</v>
      </c>
      <c r="AG19" s="40">
        <v>0</v>
      </c>
      <c r="AH19" s="41">
        <v>2111</v>
      </c>
      <c r="AI19" s="37">
        <f t="shared" si="3"/>
        <v>2194</v>
      </c>
      <c r="AJ19" s="37">
        <f t="shared" si="4"/>
        <v>3276</v>
      </c>
      <c r="AK19" s="43">
        <v>3527390</v>
      </c>
    </row>
    <row r="20" spans="1:37" ht="16" thickBot="1">
      <c r="A20" s="20" t="s">
        <v>13</v>
      </c>
      <c r="B20" s="39">
        <v>46</v>
      </c>
      <c r="C20" s="39">
        <v>52</v>
      </c>
      <c r="D20" s="39">
        <v>136</v>
      </c>
      <c r="E20" s="39">
        <v>7</v>
      </c>
      <c r="F20" s="39">
        <v>6</v>
      </c>
      <c r="G20" s="39">
        <v>70</v>
      </c>
      <c r="H20" s="39">
        <v>2</v>
      </c>
      <c r="I20" s="39">
        <v>0</v>
      </c>
      <c r="J20" s="39">
        <v>2</v>
      </c>
      <c r="K20" s="39">
        <v>0</v>
      </c>
      <c r="L20" s="39">
        <v>18</v>
      </c>
      <c r="M20" s="39">
        <v>39</v>
      </c>
      <c r="N20" s="39">
        <v>1</v>
      </c>
      <c r="O20" s="39">
        <v>0</v>
      </c>
      <c r="P20" s="39">
        <v>27</v>
      </c>
      <c r="Q20" s="44">
        <v>12</v>
      </c>
      <c r="R20" s="44">
        <v>3</v>
      </c>
      <c r="S20" s="44">
        <v>0</v>
      </c>
      <c r="T20" s="44">
        <v>0</v>
      </c>
      <c r="U20" s="44">
        <v>2</v>
      </c>
      <c r="V20" s="44">
        <v>2</v>
      </c>
      <c r="W20" s="44">
        <v>1</v>
      </c>
      <c r="X20" s="44">
        <v>20</v>
      </c>
      <c r="Y20" s="44">
        <v>0</v>
      </c>
      <c r="Z20" s="36">
        <f t="shared" si="2"/>
        <v>446</v>
      </c>
      <c r="AA20" s="40">
        <v>0</v>
      </c>
      <c r="AB20" s="39">
        <v>0</v>
      </c>
      <c r="AC20" s="45">
        <v>1</v>
      </c>
      <c r="AD20" s="40">
        <v>3</v>
      </c>
      <c r="AE20" s="40">
        <v>0</v>
      </c>
      <c r="AF20" s="40">
        <v>1</v>
      </c>
      <c r="AG20" s="40">
        <v>0</v>
      </c>
      <c r="AH20" s="41">
        <v>695</v>
      </c>
      <c r="AI20" s="37">
        <f t="shared" si="3"/>
        <v>700</v>
      </c>
      <c r="AJ20" s="37">
        <f t="shared" si="4"/>
        <v>1146</v>
      </c>
      <c r="AK20" s="46">
        <v>5758736</v>
      </c>
    </row>
    <row r="21" spans="1:37" ht="16" thickBot="1">
      <c r="A21" s="20" t="s">
        <v>14</v>
      </c>
      <c r="B21" s="39">
        <v>20</v>
      </c>
      <c r="C21" s="39">
        <v>52</v>
      </c>
      <c r="D21" s="39">
        <v>66</v>
      </c>
      <c r="E21" s="39">
        <v>0</v>
      </c>
      <c r="F21" s="39">
        <v>2</v>
      </c>
      <c r="G21" s="39">
        <v>22</v>
      </c>
      <c r="H21" s="39">
        <v>0</v>
      </c>
      <c r="I21" s="39">
        <v>0</v>
      </c>
      <c r="J21" s="39">
        <v>0</v>
      </c>
      <c r="K21" s="39">
        <v>0</v>
      </c>
      <c r="L21" s="39">
        <v>3</v>
      </c>
      <c r="M21" s="39">
        <v>19</v>
      </c>
      <c r="N21" s="39">
        <v>0</v>
      </c>
      <c r="O21" s="39">
        <v>0</v>
      </c>
      <c r="P21" s="39">
        <v>6</v>
      </c>
      <c r="Q21" s="44">
        <v>0</v>
      </c>
      <c r="R21" s="44">
        <v>1</v>
      </c>
      <c r="S21" s="44">
        <v>0</v>
      </c>
      <c r="T21" s="44">
        <v>0</v>
      </c>
      <c r="U21" s="44">
        <v>0</v>
      </c>
      <c r="V21" s="44">
        <v>1</v>
      </c>
      <c r="W21" s="44">
        <v>0</v>
      </c>
      <c r="X21" s="44">
        <v>43</v>
      </c>
      <c r="Y21" s="44">
        <v>0</v>
      </c>
      <c r="Z21" s="36">
        <f t="shared" si="2"/>
        <v>235</v>
      </c>
      <c r="AA21" s="40">
        <v>0</v>
      </c>
      <c r="AB21" s="39">
        <v>0</v>
      </c>
      <c r="AC21" s="42">
        <v>0</v>
      </c>
      <c r="AD21" s="40">
        <v>2</v>
      </c>
      <c r="AE21" s="40">
        <v>0</v>
      </c>
      <c r="AF21" s="40">
        <v>0</v>
      </c>
      <c r="AG21" s="40">
        <v>0</v>
      </c>
      <c r="AH21" s="41">
        <v>190</v>
      </c>
      <c r="AI21" s="37">
        <f t="shared" si="3"/>
        <v>192</v>
      </c>
      <c r="AJ21" s="37">
        <f t="shared" si="4"/>
        <v>427</v>
      </c>
      <c r="AK21" s="43">
        <v>3565287</v>
      </c>
    </row>
    <row r="22" spans="1:37" ht="16" thickBot="1">
      <c r="A22" s="20" t="s">
        <v>15</v>
      </c>
      <c r="B22" s="39">
        <v>14</v>
      </c>
      <c r="C22" s="39">
        <v>12</v>
      </c>
      <c r="D22" s="39">
        <v>49</v>
      </c>
      <c r="E22" s="39">
        <v>2</v>
      </c>
      <c r="F22" s="39">
        <v>4</v>
      </c>
      <c r="G22" s="39">
        <v>27</v>
      </c>
      <c r="H22" s="39">
        <v>2</v>
      </c>
      <c r="I22" s="39">
        <v>0</v>
      </c>
      <c r="J22" s="39">
        <v>0</v>
      </c>
      <c r="K22" s="39">
        <v>0</v>
      </c>
      <c r="L22" s="39">
        <v>1</v>
      </c>
      <c r="M22" s="39">
        <v>36</v>
      </c>
      <c r="N22" s="39">
        <v>2</v>
      </c>
      <c r="O22" s="39">
        <v>0</v>
      </c>
      <c r="P22" s="39">
        <v>20</v>
      </c>
      <c r="Q22" s="44">
        <v>2</v>
      </c>
      <c r="R22" s="44">
        <v>5</v>
      </c>
      <c r="S22" s="44">
        <v>0</v>
      </c>
      <c r="T22" s="44">
        <v>0</v>
      </c>
      <c r="U22" s="44">
        <v>0</v>
      </c>
      <c r="V22" s="44">
        <v>1</v>
      </c>
      <c r="W22" s="44">
        <v>0</v>
      </c>
      <c r="X22" s="44">
        <v>42</v>
      </c>
      <c r="Y22" s="44">
        <v>0</v>
      </c>
      <c r="Z22" s="36">
        <f t="shared" si="2"/>
        <v>219</v>
      </c>
      <c r="AA22" s="40">
        <v>0</v>
      </c>
      <c r="AB22" s="39">
        <v>0</v>
      </c>
      <c r="AC22" s="45">
        <v>0</v>
      </c>
      <c r="AD22" s="40">
        <v>2</v>
      </c>
      <c r="AE22" s="40">
        <v>0</v>
      </c>
      <c r="AF22" s="40">
        <v>0</v>
      </c>
      <c r="AG22" s="40">
        <v>0</v>
      </c>
      <c r="AH22" s="41">
        <v>134</v>
      </c>
      <c r="AI22" s="37">
        <f t="shared" si="3"/>
        <v>136</v>
      </c>
      <c r="AJ22" s="37">
        <f t="shared" si="4"/>
        <v>355</v>
      </c>
      <c r="AK22" s="46">
        <v>973764</v>
      </c>
    </row>
    <row r="23" spans="1:37" ht="16" thickBot="1">
      <c r="A23" s="20" t="s">
        <v>16</v>
      </c>
      <c r="B23" s="39">
        <v>2</v>
      </c>
      <c r="C23" s="39">
        <v>1</v>
      </c>
      <c r="D23" s="39">
        <v>2</v>
      </c>
      <c r="E23" s="39">
        <v>7</v>
      </c>
      <c r="F23" s="39">
        <v>0</v>
      </c>
      <c r="G23" s="39">
        <v>3</v>
      </c>
      <c r="H23" s="39">
        <v>0</v>
      </c>
      <c r="I23" s="39">
        <v>0</v>
      </c>
      <c r="J23" s="39">
        <v>0</v>
      </c>
      <c r="K23" s="39">
        <v>0</v>
      </c>
      <c r="L23" s="39">
        <v>2</v>
      </c>
      <c r="M23" s="39">
        <v>1</v>
      </c>
      <c r="N23" s="39">
        <v>0</v>
      </c>
      <c r="O23" s="39">
        <v>0</v>
      </c>
      <c r="P23" s="39">
        <v>0</v>
      </c>
      <c r="Q23" s="44">
        <v>3</v>
      </c>
      <c r="R23" s="44">
        <v>1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1</v>
      </c>
      <c r="Y23" s="44">
        <v>0</v>
      </c>
      <c r="Z23" s="36">
        <f t="shared" si="2"/>
        <v>23</v>
      </c>
      <c r="AA23" s="40">
        <v>0</v>
      </c>
      <c r="AB23" s="40">
        <v>0</v>
      </c>
      <c r="AC23" s="42">
        <v>0</v>
      </c>
      <c r="AD23" s="40">
        <v>0</v>
      </c>
      <c r="AE23" s="40">
        <v>0</v>
      </c>
      <c r="AF23" s="40">
        <v>0</v>
      </c>
      <c r="AG23" s="40">
        <v>0</v>
      </c>
      <c r="AH23" s="41">
        <v>20</v>
      </c>
      <c r="AI23" s="37">
        <f t="shared" si="3"/>
        <v>20</v>
      </c>
      <c r="AJ23" s="37">
        <f t="shared" si="4"/>
        <v>43</v>
      </c>
      <c r="AK23" s="43">
        <v>705749</v>
      </c>
    </row>
    <row r="24" spans="1:37" ht="16" thickBot="1">
      <c r="A24" s="20" t="s">
        <v>17</v>
      </c>
      <c r="B24" s="39">
        <v>140</v>
      </c>
      <c r="C24" s="39">
        <v>145</v>
      </c>
      <c r="D24" s="39">
        <v>377</v>
      </c>
      <c r="E24" s="39">
        <v>9</v>
      </c>
      <c r="F24" s="39">
        <v>15</v>
      </c>
      <c r="G24" s="39">
        <v>215</v>
      </c>
      <c r="H24" s="39">
        <v>19</v>
      </c>
      <c r="I24" s="39">
        <v>0</v>
      </c>
      <c r="J24" s="39">
        <v>0</v>
      </c>
      <c r="K24" s="39">
        <v>2</v>
      </c>
      <c r="L24" s="39">
        <v>37</v>
      </c>
      <c r="M24" s="39">
        <v>132</v>
      </c>
      <c r="N24" s="39">
        <v>5</v>
      </c>
      <c r="O24" s="39">
        <v>3</v>
      </c>
      <c r="P24" s="39">
        <v>109</v>
      </c>
      <c r="Q24" s="44">
        <v>8</v>
      </c>
      <c r="R24" s="44">
        <v>2</v>
      </c>
      <c r="S24" s="44">
        <v>0</v>
      </c>
      <c r="T24" s="44">
        <v>2</v>
      </c>
      <c r="U24" s="44">
        <v>1</v>
      </c>
      <c r="V24" s="44">
        <v>19</v>
      </c>
      <c r="W24" s="44">
        <v>4</v>
      </c>
      <c r="X24" s="44">
        <v>112</v>
      </c>
      <c r="Y24" s="44">
        <v>0</v>
      </c>
      <c r="Z24" s="36">
        <f t="shared" si="2"/>
        <v>1356</v>
      </c>
      <c r="AA24" s="40">
        <v>0</v>
      </c>
      <c r="AB24" s="39">
        <v>0</v>
      </c>
      <c r="AC24" s="45">
        <v>1</v>
      </c>
      <c r="AD24" s="40">
        <v>33</v>
      </c>
      <c r="AE24" s="40">
        <v>0</v>
      </c>
      <c r="AF24" s="40">
        <v>2</v>
      </c>
      <c r="AG24" s="40">
        <v>1</v>
      </c>
      <c r="AH24" s="41">
        <v>244</v>
      </c>
      <c r="AI24" s="37">
        <f t="shared" si="3"/>
        <v>281</v>
      </c>
      <c r="AJ24" s="37">
        <f t="shared" si="4"/>
        <v>1637</v>
      </c>
      <c r="AK24" s="46">
        <v>12488308</v>
      </c>
    </row>
    <row r="25" spans="1:37" ht="16" thickBot="1">
      <c r="A25" s="20" t="s">
        <v>18</v>
      </c>
      <c r="B25" s="39">
        <v>46</v>
      </c>
      <c r="C25" s="39">
        <v>60</v>
      </c>
      <c r="D25" s="39">
        <v>188</v>
      </c>
      <c r="E25" s="39">
        <v>49</v>
      </c>
      <c r="F25" s="39">
        <v>15</v>
      </c>
      <c r="G25" s="39">
        <v>196</v>
      </c>
      <c r="H25" s="39">
        <v>6</v>
      </c>
      <c r="I25" s="39">
        <v>0</v>
      </c>
      <c r="J25" s="39">
        <v>0</v>
      </c>
      <c r="K25" s="39">
        <v>0</v>
      </c>
      <c r="L25" s="39">
        <v>24</v>
      </c>
      <c r="M25" s="39">
        <v>55</v>
      </c>
      <c r="N25" s="39">
        <v>2</v>
      </c>
      <c r="O25" s="39">
        <v>1</v>
      </c>
      <c r="P25" s="39">
        <v>42</v>
      </c>
      <c r="Q25" s="44">
        <v>9</v>
      </c>
      <c r="R25" s="44">
        <v>1</v>
      </c>
      <c r="S25" s="44">
        <v>1</v>
      </c>
      <c r="T25" s="44">
        <v>2</v>
      </c>
      <c r="U25" s="44">
        <v>3</v>
      </c>
      <c r="V25" s="44">
        <v>9</v>
      </c>
      <c r="W25" s="44">
        <v>0</v>
      </c>
      <c r="X25" s="44">
        <v>61</v>
      </c>
      <c r="Y25" s="44">
        <v>0</v>
      </c>
      <c r="Z25" s="36">
        <f t="shared" si="2"/>
        <v>770</v>
      </c>
      <c r="AA25" s="40">
        <v>0</v>
      </c>
      <c r="AB25" s="39">
        <v>1</v>
      </c>
      <c r="AC25" s="42">
        <v>1</v>
      </c>
      <c r="AD25" s="40">
        <v>20</v>
      </c>
      <c r="AE25" s="40">
        <v>0</v>
      </c>
      <c r="AF25" s="40">
        <v>0</v>
      </c>
      <c r="AG25" s="40">
        <v>5</v>
      </c>
      <c r="AH25" s="41">
        <v>431</v>
      </c>
      <c r="AI25" s="37">
        <f t="shared" si="3"/>
        <v>458</v>
      </c>
      <c r="AJ25" s="37">
        <f t="shared" si="4"/>
        <v>1228</v>
      </c>
      <c r="AK25" s="43">
        <v>1887311</v>
      </c>
    </row>
    <row r="26" spans="1:37" ht="16" thickBot="1">
      <c r="A26" s="20" t="s">
        <v>19</v>
      </c>
      <c r="B26" s="39">
        <v>162</v>
      </c>
      <c r="C26" s="39">
        <v>87</v>
      </c>
      <c r="D26" s="39">
        <v>293</v>
      </c>
      <c r="E26" s="39">
        <v>9</v>
      </c>
      <c r="F26" s="39">
        <v>17</v>
      </c>
      <c r="G26" s="39">
        <v>134</v>
      </c>
      <c r="H26" s="39">
        <v>29</v>
      </c>
      <c r="I26" s="39">
        <v>0</v>
      </c>
      <c r="J26" s="39">
        <v>1</v>
      </c>
      <c r="K26" s="39">
        <v>1</v>
      </c>
      <c r="L26" s="39">
        <v>33</v>
      </c>
      <c r="M26" s="39">
        <v>227</v>
      </c>
      <c r="N26" s="39">
        <v>1</v>
      </c>
      <c r="O26" s="39">
        <v>0</v>
      </c>
      <c r="P26" s="39">
        <v>95</v>
      </c>
      <c r="Q26" s="44">
        <v>6</v>
      </c>
      <c r="R26" s="44">
        <v>1</v>
      </c>
      <c r="S26" s="44">
        <v>0</v>
      </c>
      <c r="T26" s="44">
        <v>4</v>
      </c>
      <c r="U26" s="44">
        <v>0</v>
      </c>
      <c r="V26" s="44">
        <v>3</v>
      </c>
      <c r="W26" s="44">
        <v>0</v>
      </c>
      <c r="X26" s="44">
        <v>61</v>
      </c>
      <c r="Y26" s="44">
        <v>0</v>
      </c>
      <c r="Z26" s="36">
        <f t="shared" si="2"/>
        <v>1164</v>
      </c>
      <c r="AA26" s="40">
        <v>0</v>
      </c>
      <c r="AB26" s="39">
        <v>0</v>
      </c>
      <c r="AC26" s="45">
        <v>0</v>
      </c>
      <c r="AD26" s="40">
        <v>8</v>
      </c>
      <c r="AE26" s="40">
        <v>0</v>
      </c>
      <c r="AF26" s="40">
        <v>0</v>
      </c>
      <c r="AG26" s="40">
        <v>1</v>
      </c>
      <c r="AH26" s="41">
        <v>251</v>
      </c>
      <c r="AI26" s="37">
        <f t="shared" si="3"/>
        <v>260</v>
      </c>
      <c r="AJ26" s="37">
        <f t="shared" si="4"/>
        <v>1424</v>
      </c>
      <c r="AK26" s="46">
        <v>7102118</v>
      </c>
    </row>
    <row r="27" spans="1:37" ht="16" thickBot="1">
      <c r="A27" s="20" t="s">
        <v>20</v>
      </c>
      <c r="B27" s="39">
        <v>46</v>
      </c>
      <c r="C27" s="39">
        <v>45</v>
      </c>
      <c r="D27" s="39">
        <v>298</v>
      </c>
      <c r="E27" s="39">
        <v>11</v>
      </c>
      <c r="F27" s="39">
        <v>5</v>
      </c>
      <c r="G27" s="39">
        <v>291</v>
      </c>
      <c r="H27" s="39">
        <v>6</v>
      </c>
      <c r="I27" s="39">
        <v>2</v>
      </c>
      <c r="J27" s="39">
        <v>0</v>
      </c>
      <c r="K27" s="39">
        <v>0</v>
      </c>
      <c r="L27" s="39">
        <v>26</v>
      </c>
      <c r="M27" s="39">
        <v>69</v>
      </c>
      <c r="N27" s="39">
        <v>6</v>
      </c>
      <c r="O27" s="39">
        <v>0</v>
      </c>
      <c r="P27" s="39">
        <v>54</v>
      </c>
      <c r="Q27" s="44">
        <v>16</v>
      </c>
      <c r="R27" s="44">
        <v>2</v>
      </c>
      <c r="S27" s="44">
        <v>0</v>
      </c>
      <c r="T27" s="44">
        <v>2</v>
      </c>
      <c r="U27" s="44">
        <v>2</v>
      </c>
      <c r="V27" s="44">
        <v>3</v>
      </c>
      <c r="W27" s="44">
        <v>0</v>
      </c>
      <c r="X27" s="44">
        <v>131</v>
      </c>
      <c r="Y27" s="44">
        <v>0</v>
      </c>
      <c r="Z27" s="36">
        <f t="shared" si="2"/>
        <v>1015</v>
      </c>
      <c r="AA27" s="40">
        <v>0</v>
      </c>
      <c r="AB27" s="39">
        <v>0</v>
      </c>
      <c r="AC27" s="42">
        <v>0</v>
      </c>
      <c r="AD27" s="40">
        <v>18</v>
      </c>
      <c r="AE27" s="40">
        <v>0</v>
      </c>
      <c r="AF27" s="40">
        <v>0</v>
      </c>
      <c r="AG27" s="40">
        <v>0</v>
      </c>
      <c r="AH27" s="41">
        <v>729</v>
      </c>
      <c r="AI27" s="37">
        <f t="shared" si="3"/>
        <v>747</v>
      </c>
      <c r="AJ27" s="37">
        <f t="shared" si="4"/>
        <v>1762</v>
      </c>
      <c r="AK27" s="43">
        <v>2025219</v>
      </c>
    </row>
    <row r="28" spans="1:37" ht="16" thickBot="1">
      <c r="A28" s="20" t="s">
        <v>21</v>
      </c>
      <c r="B28" s="39">
        <v>128</v>
      </c>
      <c r="C28" s="39">
        <v>132</v>
      </c>
      <c r="D28" s="39">
        <v>445</v>
      </c>
      <c r="E28" s="39">
        <v>2</v>
      </c>
      <c r="F28" s="39">
        <v>1</v>
      </c>
      <c r="G28" s="39">
        <v>102</v>
      </c>
      <c r="H28" s="39">
        <v>16</v>
      </c>
      <c r="I28" s="39">
        <v>0</v>
      </c>
      <c r="J28" s="39">
        <v>0</v>
      </c>
      <c r="K28" s="39">
        <v>18</v>
      </c>
      <c r="L28" s="39">
        <v>42</v>
      </c>
      <c r="M28" s="39">
        <v>162</v>
      </c>
      <c r="N28" s="39">
        <v>1</v>
      </c>
      <c r="O28" s="39">
        <v>0</v>
      </c>
      <c r="P28" s="39">
        <v>40</v>
      </c>
      <c r="Q28" s="44">
        <v>4</v>
      </c>
      <c r="R28" s="44">
        <v>2</v>
      </c>
      <c r="S28" s="44">
        <v>0</v>
      </c>
      <c r="T28" s="44">
        <v>0</v>
      </c>
      <c r="U28" s="44">
        <v>2</v>
      </c>
      <c r="V28" s="44">
        <v>3</v>
      </c>
      <c r="W28" s="44">
        <v>0</v>
      </c>
      <c r="X28" s="44">
        <v>150</v>
      </c>
      <c r="Y28" s="44">
        <v>0</v>
      </c>
      <c r="Z28" s="36">
        <f t="shared" si="2"/>
        <v>1250</v>
      </c>
      <c r="AA28" s="40">
        <v>0</v>
      </c>
      <c r="AB28" s="39">
        <v>0</v>
      </c>
      <c r="AC28" s="45">
        <v>0</v>
      </c>
      <c r="AD28" s="40">
        <v>11</v>
      </c>
      <c r="AE28" s="40">
        <v>0</v>
      </c>
      <c r="AF28" s="40">
        <v>0</v>
      </c>
      <c r="AG28" s="40">
        <v>0</v>
      </c>
      <c r="AH28" s="41">
        <v>393</v>
      </c>
      <c r="AI28" s="37">
        <f t="shared" si="3"/>
        <v>404</v>
      </c>
      <c r="AJ28" s="37">
        <f t="shared" si="4"/>
        <v>1654</v>
      </c>
      <c r="AK28" s="46">
        <v>6989789</v>
      </c>
    </row>
    <row r="29" spans="1:37" ht="16" thickBot="1">
      <c r="A29" s="20" t="s">
        <v>22</v>
      </c>
      <c r="B29" s="39">
        <v>52</v>
      </c>
      <c r="C29" s="39">
        <v>38</v>
      </c>
      <c r="D29" s="39">
        <v>234</v>
      </c>
      <c r="E29" s="39">
        <v>18</v>
      </c>
      <c r="F29" s="39">
        <v>0</v>
      </c>
      <c r="G29" s="39">
        <v>46</v>
      </c>
      <c r="H29" s="39">
        <v>3</v>
      </c>
      <c r="I29" s="39">
        <v>0</v>
      </c>
      <c r="J29" s="39">
        <v>0</v>
      </c>
      <c r="K29" s="39">
        <v>0</v>
      </c>
      <c r="L29" s="39">
        <v>20</v>
      </c>
      <c r="M29" s="39">
        <v>36</v>
      </c>
      <c r="N29" s="39">
        <v>0</v>
      </c>
      <c r="O29" s="39">
        <v>0</v>
      </c>
      <c r="P29" s="39">
        <v>18</v>
      </c>
      <c r="Q29" s="44">
        <v>3</v>
      </c>
      <c r="R29" s="44">
        <v>0</v>
      </c>
      <c r="S29" s="44">
        <v>0</v>
      </c>
      <c r="T29" s="44">
        <v>0</v>
      </c>
      <c r="U29" s="44">
        <v>0</v>
      </c>
      <c r="V29" s="44">
        <v>3</v>
      </c>
      <c r="W29" s="44">
        <v>0</v>
      </c>
      <c r="X29" s="44">
        <v>107</v>
      </c>
      <c r="Y29" s="44">
        <v>0</v>
      </c>
      <c r="Z29" s="36">
        <f t="shared" si="2"/>
        <v>578</v>
      </c>
      <c r="AA29" s="40">
        <v>0</v>
      </c>
      <c r="AB29" s="39">
        <v>1</v>
      </c>
      <c r="AC29" s="42">
        <v>0</v>
      </c>
      <c r="AD29" s="40">
        <v>18</v>
      </c>
      <c r="AE29" s="40">
        <v>0</v>
      </c>
      <c r="AF29" s="40">
        <v>0</v>
      </c>
      <c r="AG29" s="40">
        <v>0</v>
      </c>
      <c r="AH29" s="41">
        <v>312</v>
      </c>
      <c r="AI29" s="37">
        <f t="shared" si="3"/>
        <v>331</v>
      </c>
      <c r="AJ29" s="37">
        <f t="shared" si="4"/>
        <v>909</v>
      </c>
      <c r="AK29" s="43">
        <v>1602415</v>
      </c>
    </row>
    <row r="30" spans="1:37" ht="17" thickBot="1">
      <c r="A30" s="20" t="s">
        <v>100</v>
      </c>
      <c r="B30" s="39">
        <v>1</v>
      </c>
      <c r="C30" s="39">
        <v>0</v>
      </c>
      <c r="D30" s="39">
        <v>0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2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36">
        <f t="shared" si="2"/>
        <v>4</v>
      </c>
      <c r="AA30" s="40">
        <v>0</v>
      </c>
      <c r="AB30" s="40">
        <v>0</v>
      </c>
      <c r="AC30" s="45">
        <v>0</v>
      </c>
      <c r="AD30" s="40">
        <v>0</v>
      </c>
      <c r="AE30" s="40">
        <v>0</v>
      </c>
      <c r="AF30" s="40">
        <v>0</v>
      </c>
      <c r="AG30" s="40">
        <v>0</v>
      </c>
      <c r="AH30" s="41">
        <v>92</v>
      </c>
      <c r="AI30" s="37">
        <f t="shared" si="3"/>
        <v>92</v>
      </c>
      <c r="AJ30" s="37">
        <f t="shared" si="4"/>
        <v>96</v>
      </c>
      <c r="AK30" s="46">
        <v>159358</v>
      </c>
    </row>
    <row r="31" spans="1:37" ht="16" thickBot="1">
      <c r="A31" s="20" t="s">
        <v>23</v>
      </c>
      <c r="B31" s="39">
        <v>2</v>
      </c>
      <c r="C31" s="39">
        <v>7</v>
      </c>
      <c r="D31" s="39">
        <v>6</v>
      </c>
      <c r="E31" s="39">
        <v>2</v>
      </c>
      <c r="F31" s="39">
        <v>0</v>
      </c>
      <c r="G31" s="39">
        <v>5</v>
      </c>
      <c r="H31" s="39">
        <v>0</v>
      </c>
      <c r="I31" s="39">
        <v>0</v>
      </c>
      <c r="J31" s="39">
        <v>1</v>
      </c>
      <c r="K31" s="39">
        <v>0</v>
      </c>
      <c r="L31" s="39">
        <v>2</v>
      </c>
      <c r="M31" s="39">
        <v>14</v>
      </c>
      <c r="N31" s="39">
        <v>0</v>
      </c>
      <c r="O31" s="39">
        <v>0</v>
      </c>
      <c r="P31" s="39">
        <v>1</v>
      </c>
      <c r="Q31" s="44">
        <v>1</v>
      </c>
      <c r="R31" s="44">
        <v>1</v>
      </c>
      <c r="S31" s="44">
        <v>0</v>
      </c>
      <c r="T31" s="44">
        <v>2</v>
      </c>
      <c r="U31" s="44">
        <v>1</v>
      </c>
      <c r="V31" s="44">
        <v>0</v>
      </c>
      <c r="W31" s="44">
        <v>0</v>
      </c>
      <c r="X31" s="44">
        <v>2</v>
      </c>
      <c r="Y31" s="44">
        <v>0</v>
      </c>
      <c r="Z31" s="36">
        <f t="shared" si="2"/>
        <v>47</v>
      </c>
      <c r="AA31" s="40">
        <v>0</v>
      </c>
      <c r="AB31" s="39">
        <v>0</v>
      </c>
      <c r="AC31" s="42">
        <v>0</v>
      </c>
      <c r="AD31" s="40">
        <v>0</v>
      </c>
      <c r="AE31" s="40">
        <v>0</v>
      </c>
      <c r="AF31" s="40">
        <v>0</v>
      </c>
      <c r="AG31" s="40">
        <v>0</v>
      </c>
      <c r="AH31" s="41">
        <v>79</v>
      </c>
      <c r="AI31" s="37">
        <f t="shared" si="3"/>
        <v>79</v>
      </c>
      <c r="AJ31" s="37">
        <f t="shared" si="4"/>
        <v>126</v>
      </c>
      <c r="AK31" s="43">
        <v>1415872</v>
      </c>
    </row>
    <row r="32" spans="1:37" ht="16" thickBot="1">
      <c r="A32" s="20" t="s">
        <v>24</v>
      </c>
      <c r="B32" s="39">
        <v>1</v>
      </c>
      <c r="C32" s="39">
        <v>73</v>
      </c>
      <c r="D32" s="39">
        <v>77</v>
      </c>
      <c r="E32" s="39">
        <v>0</v>
      </c>
      <c r="F32" s="39">
        <v>1</v>
      </c>
      <c r="G32" s="39">
        <v>17</v>
      </c>
      <c r="H32" s="39">
        <v>7</v>
      </c>
      <c r="I32" s="39">
        <v>0</v>
      </c>
      <c r="J32" s="39">
        <v>0</v>
      </c>
      <c r="K32" s="39">
        <v>2</v>
      </c>
      <c r="L32" s="39">
        <v>2</v>
      </c>
      <c r="M32" s="39">
        <v>9</v>
      </c>
      <c r="N32" s="39">
        <v>3</v>
      </c>
      <c r="O32" s="39">
        <v>0</v>
      </c>
      <c r="P32" s="39">
        <v>8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2</v>
      </c>
      <c r="W32" s="44">
        <v>0</v>
      </c>
      <c r="X32" s="44">
        <v>10</v>
      </c>
      <c r="Y32" s="44">
        <v>0</v>
      </c>
      <c r="Z32" s="36">
        <f t="shared" si="2"/>
        <v>212</v>
      </c>
      <c r="AA32" s="40">
        <v>0</v>
      </c>
      <c r="AB32" s="39">
        <v>0</v>
      </c>
      <c r="AC32" s="45">
        <v>0</v>
      </c>
      <c r="AD32" s="40">
        <v>16</v>
      </c>
      <c r="AE32" s="40">
        <v>0</v>
      </c>
      <c r="AF32" s="40">
        <v>6</v>
      </c>
      <c r="AG32" s="40">
        <v>0</v>
      </c>
      <c r="AH32" s="41">
        <v>60</v>
      </c>
      <c r="AI32" s="37">
        <f t="shared" si="3"/>
        <v>82</v>
      </c>
      <c r="AJ32" s="37">
        <f t="shared" si="4"/>
        <v>294</v>
      </c>
      <c r="AK32" s="46">
        <v>1787065</v>
      </c>
    </row>
    <row r="33" spans="1:37" ht="16" thickBot="1">
      <c r="A33" s="20" t="s">
        <v>25</v>
      </c>
      <c r="B33" s="39">
        <v>53</v>
      </c>
      <c r="C33" s="39">
        <v>30</v>
      </c>
      <c r="D33" s="39">
        <v>149</v>
      </c>
      <c r="E33" s="39">
        <v>3</v>
      </c>
      <c r="F33" s="39">
        <v>5</v>
      </c>
      <c r="G33" s="39">
        <v>332</v>
      </c>
      <c r="H33" s="39">
        <v>7</v>
      </c>
      <c r="I33" s="39">
        <v>0</v>
      </c>
      <c r="J33" s="39">
        <v>0</v>
      </c>
      <c r="K33" s="39">
        <v>1</v>
      </c>
      <c r="L33" s="39">
        <v>3</v>
      </c>
      <c r="M33" s="39">
        <v>38</v>
      </c>
      <c r="N33" s="39">
        <v>2</v>
      </c>
      <c r="O33" s="39">
        <v>0</v>
      </c>
      <c r="P33" s="39">
        <v>43</v>
      </c>
      <c r="Q33" s="44">
        <v>2</v>
      </c>
      <c r="R33" s="44">
        <v>2</v>
      </c>
      <c r="S33" s="44">
        <v>0</v>
      </c>
      <c r="T33" s="44">
        <v>2</v>
      </c>
      <c r="U33" s="44">
        <v>0</v>
      </c>
      <c r="V33" s="44">
        <v>2</v>
      </c>
      <c r="W33" s="44">
        <v>0</v>
      </c>
      <c r="X33" s="44">
        <v>113</v>
      </c>
      <c r="Y33" s="44">
        <v>0</v>
      </c>
      <c r="Z33" s="36">
        <f t="shared" si="2"/>
        <v>787</v>
      </c>
      <c r="AA33" s="40">
        <v>0</v>
      </c>
      <c r="AB33" s="39">
        <v>0</v>
      </c>
      <c r="AC33" s="42">
        <v>1</v>
      </c>
      <c r="AD33" s="40">
        <v>7</v>
      </c>
      <c r="AE33" s="40">
        <v>0</v>
      </c>
      <c r="AF33" s="40">
        <v>0</v>
      </c>
      <c r="AG33" s="40">
        <v>1</v>
      </c>
      <c r="AH33" s="41">
        <v>437</v>
      </c>
      <c r="AI33" s="37">
        <f t="shared" si="3"/>
        <v>446</v>
      </c>
      <c r="AJ33" s="37">
        <f t="shared" si="4"/>
        <v>1233</v>
      </c>
      <c r="AK33" s="43">
        <v>2177477</v>
      </c>
    </row>
    <row r="34" spans="1:37" ht="16" thickBot="1">
      <c r="A34" s="20" t="s">
        <v>26</v>
      </c>
      <c r="B34" s="39">
        <v>143</v>
      </c>
      <c r="C34" s="39">
        <v>388</v>
      </c>
      <c r="D34" s="39">
        <v>318</v>
      </c>
      <c r="E34" s="39">
        <v>28</v>
      </c>
      <c r="F34" s="39">
        <v>16</v>
      </c>
      <c r="G34" s="39">
        <v>96</v>
      </c>
      <c r="H34" s="39">
        <v>16</v>
      </c>
      <c r="I34" s="39">
        <v>0</v>
      </c>
      <c r="J34" s="39">
        <v>0</v>
      </c>
      <c r="K34" s="39">
        <v>3</v>
      </c>
      <c r="L34" s="39">
        <v>10</v>
      </c>
      <c r="M34" s="39">
        <v>147</v>
      </c>
      <c r="N34" s="39">
        <v>9</v>
      </c>
      <c r="O34" s="39">
        <v>0</v>
      </c>
      <c r="P34" s="39">
        <v>83</v>
      </c>
      <c r="Q34" s="44">
        <v>3</v>
      </c>
      <c r="R34" s="44">
        <v>18</v>
      </c>
      <c r="S34" s="44">
        <v>0</v>
      </c>
      <c r="T34" s="44">
        <v>8</v>
      </c>
      <c r="U34" s="44">
        <v>2</v>
      </c>
      <c r="V34" s="44">
        <v>13</v>
      </c>
      <c r="W34" s="44">
        <v>0</v>
      </c>
      <c r="X34" s="44">
        <v>49</v>
      </c>
      <c r="Y34" s="44">
        <v>0</v>
      </c>
      <c r="Z34" s="36">
        <f t="shared" si="2"/>
        <v>1350</v>
      </c>
      <c r="AA34" s="40">
        <v>0</v>
      </c>
      <c r="AB34" s="39">
        <v>2</v>
      </c>
      <c r="AC34" s="45">
        <v>8</v>
      </c>
      <c r="AD34" s="40">
        <v>2</v>
      </c>
      <c r="AE34" s="40">
        <v>0</v>
      </c>
      <c r="AF34" s="40">
        <v>0</v>
      </c>
      <c r="AG34" s="40">
        <v>0</v>
      </c>
      <c r="AH34" s="41">
        <v>723</v>
      </c>
      <c r="AI34" s="37">
        <f t="shared" si="3"/>
        <v>735</v>
      </c>
      <c r="AJ34" s="37">
        <f t="shared" si="4"/>
        <v>2085</v>
      </c>
      <c r="AK34" s="46">
        <v>9255097</v>
      </c>
    </row>
    <row r="35" spans="1:37" ht="16" thickBot="1">
      <c r="A35" s="20" t="s">
        <v>27</v>
      </c>
      <c r="B35" s="39">
        <v>17</v>
      </c>
      <c r="C35" s="39">
        <v>12</v>
      </c>
      <c r="D35" s="39">
        <v>49</v>
      </c>
      <c r="E35" s="39">
        <v>4</v>
      </c>
      <c r="F35" s="39">
        <v>3</v>
      </c>
      <c r="G35" s="39">
        <v>60</v>
      </c>
      <c r="H35" s="39">
        <v>1</v>
      </c>
      <c r="I35" s="39">
        <v>0</v>
      </c>
      <c r="J35" s="39">
        <v>0</v>
      </c>
      <c r="K35" s="39">
        <v>0</v>
      </c>
      <c r="L35" s="39">
        <v>2</v>
      </c>
      <c r="M35" s="39">
        <v>14</v>
      </c>
      <c r="N35" s="39">
        <v>0</v>
      </c>
      <c r="O35" s="39">
        <v>0</v>
      </c>
      <c r="P35" s="39">
        <v>18</v>
      </c>
      <c r="Q35" s="44">
        <v>1</v>
      </c>
      <c r="R35" s="44">
        <v>1</v>
      </c>
      <c r="S35" s="44">
        <v>0</v>
      </c>
      <c r="T35" s="44">
        <v>2</v>
      </c>
      <c r="U35" s="44">
        <v>0</v>
      </c>
      <c r="V35" s="44">
        <v>2</v>
      </c>
      <c r="W35" s="44">
        <v>0</v>
      </c>
      <c r="X35" s="44">
        <v>101</v>
      </c>
      <c r="Y35" s="44">
        <v>0</v>
      </c>
      <c r="Z35" s="36">
        <f t="shared" si="2"/>
        <v>287</v>
      </c>
      <c r="AA35" s="40">
        <v>0</v>
      </c>
      <c r="AB35" s="39">
        <v>1</v>
      </c>
      <c r="AC35" s="42">
        <v>0</v>
      </c>
      <c r="AD35" s="40">
        <v>1</v>
      </c>
      <c r="AE35" s="40">
        <v>0</v>
      </c>
      <c r="AF35" s="40">
        <v>0</v>
      </c>
      <c r="AG35" s="40">
        <v>0</v>
      </c>
      <c r="AH35" s="41">
        <v>355</v>
      </c>
      <c r="AI35" s="37">
        <f t="shared" si="3"/>
        <v>357</v>
      </c>
      <c r="AJ35" s="37">
        <f t="shared" si="4"/>
        <v>644</v>
      </c>
      <c r="AK35" s="43">
        <v>1239247</v>
      </c>
    </row>
    <row r="36" spans="1:37" ht="16" thickBot="1">
      <c r="A36" s="20" t="s">
        <v>28</v>
      </c>
      <c r="B36" s="39">
        <v>32</v>
      </c>
      <c r="C36" s="39">
        <v>29</v>
      </c>
      <c r="D36" s="39">
        <v>46</v>
      </c>
      <c r="E36" s="39">
        <v>6</v>
      </c>
      <c r="F36" s="39">
        <v>3</v>
      </c>
      <c r="G36" s="39">
        <v>71</v>
      </c>
      <c r="H36" s="39">
        <v>11</v>
      </c>
      <c r="I36" s="39">
        <v>0</v>
      </c>
      <c r="J36" s="39">
        <v>0</v>
      </c>
      <c r="K36" s="39">
        <v>0</v>
      </c>
      <c r="L36" s="39">
        <v>6</v>
      </c>
      <c r="M36" s="39">
        <v>34</v>
      </c>
      <c r="N36" s="39">
        <v>1</v>
      </c>
      <c r="O36" s="39">
        <v>0</v>
      </c>
      <c r="P36" s="39">
        <v>32</v>
      </c>
      <c r="Q36" s="44">
        <v>5</v>
      </c>
      <c r="R36" s="44">
        <v>1</v>
      </c>
      <c r="S36" s="44">
        <v>0</v>
      </c>
      <c r="T36" s="44">
        <v>0</v>
      </c>
      <c r="U36" s="44">
        <v>0</v>
      </c>
      <c r="V36" s="44">
        <v>2</v>
      </c>
      <c r="W36" s="44">
        <v>0</v>
      </c>
      <c r="X36" s="44">
        <v>17</v>
      </c>
      <c r="Y36" s="44">
        <v>0</v>
      </c>
      <c r="Z36" s="36">
        <f t="shared" si="2"/>
        <v>296</v>
      </c>
      <c r="AA36" s="40">
        <v>0</v>
      </c>
      <c r="AB36" s="39">
        <v>0</v>
      </c>
      <c r="AC36" s="45">
        <v>2</v>
      </c>
      <c r="AD36" s="40">
        <v>13</v>
      </c>
      <c r="AE36" s="40">
        <v>0</v>
      </c>
      <c r="AF36" s="40">
        <v>0</v>
      </c>
      <c r="AG36" s="40">
        <v>0</v>
      </c>
      <c r="AH36" s="41">
        <v>106</v>
      </c>
      <c r="AI36" s="37">
        <f t="shared" si="3"/>
        <v>121</v>
      </c>
      <c r="AJ36" s="37">
        <f t="shared" si="4"/>
        <v>417</v>
      </c>
      <c r="AK36" s="46">
        <v>2610821</v>
      </c>
    </row>
    <row r="37" spans="1:37" ht="16" thickBot="1">
      <c r="A37" s="20" t="s">
        <v>29</v>
      </c>
      <c r="B37" s="39">
        <v>43</v>
      </c>
      <c r="C37" s="39">
        <v>65</v>
      </c>
      <c r="D37" s="39">
        <v>64</v>
      </c>
      <c r="E37" s="39">
        <v>1</v>
      </c>
      <c r="F37" s="39">
        <v>7</v>
      </c>
      <c r="G37" s="39">
        <v>185</v>
      </c>
      <c r="H37" s="39">
        <v>1</v>
      </c>
      <c r="I37" s="39">
        <v>0</v>
      </c>
      <c r="J37" s="39">
        <v>1</v>
      </c>
      <c r="K37" s="39">
        <v>1</v>
      </c>
      <c r="L37" s="39">
        <v>7</v>
      </c>
      <c r="M37" s="39">
        <v>78</v>
      </c>
      <c r="N37" s="39">
        <v>3</v>
      </c>
      <c r="O37" s="39">
        <v>0</v>
      </c>
      <c r="P37" s="39">
        <v>42</v>
      </c>
      <c r="Q37" s="44">
        <v>4</v>
      </c>
      <c r="R37" s="44">
        <v>1</v>
      </c>
      <c r="S37" s="44">
        <v>2</v>
      </c>
      <c r="T37" s="44">
        <v>6</v>
      </c>
      <c r="U37" s="44">
        <v>1</v>
      </c>
      <c r="V37" s="44">
        <v>1</v>
      </c>
      <c r="W37" s="44">
        <v>0</v>
      </c>
      <c r="X37" s="44">
        <v>64</v>
      </c>
      <c r="Y37" s="44">
        <v>1</v>
      </c>
      <c r="Z37" s="36">
        <f t="shared" si="2"/>
        <v>578</v>
      </c>
      <c r="AA37" s="40">
        <v>0</v>
      </c>
      <c r="AB37" s="40">
        <v>0</v>
      </c>
      <c r="AC37" s="42">
        <v>1</v>
      </c>
      <c r="AD37" s="40">
        <v>7</v>
      </c>
      <c r="AE37" s="40">
        <v>0</v>
      </c>
      <c r="AF37" s="40">
        <v>0</v>
      </c>
      <c r="AG37" s="40">
        <v>2</v>
      </c>
      <c r="AH37" s="41">
        <v>271</v>
      </c>
      <c r="AI37" s="37">
        <f t="shared" si="3"/>
        <v>281</v>
      </c>
      <c r="AJ37" s="37">
        <f t="shared" si="4"/>
        <v>859</v>
      </c>
      <c r="AK37" s="43">
        <v>4121398</v>
      </c>
    </row>
    <row r="38" spans="1:37" ht="16" thickBot="1">
      <c r="A38" s="20" t="s">
        <v>30</v>
      </c>
      <c r="B38" s="39">
        <v>8</v>
      </c>
      <c r="C38" s="39">
        <v>8</v>
      </c>
      <c r="D38" s="39">
        <v>18</v>
      </c>
      <c r="E38" s="39">
        <v>0</v>
      </c>
      <c r="F38" s="39">
        <v>1</v>
      </c>
      <c r="G38" s="39">
        <v>24</v>
      </c>
      <c r="H38" s="39">
        <v>1</v>
      </c>
      <c r="I38" s="39">
        <v>0</v>
      </c>
      <c r="J38" s="39">
        <v>0</v>
      </c>
      <c r="K38" s="39">
        <v>0</v>
      </c>
      <c r="L38" s="39">
        <v>1</v>
      </c>
      <c r="M38" s="39">
        <v>2</v>
      </c>
      <c r="N38" s="39">
        <v>1</v>
      </c>
      <c r="O38" s="39">
        <v>0</v>
      </c>
      <c r="P38" s="39">
        <v>6</v>
      </c>
      <c r="Q38" s="44">
        <v>0</v>
      </c>
      <c r="R38" s="44">
        <v>0</v>
      </c>
      <c r="S38" s="44">
        <v>0</v>
      </c>
      <c r="T38" s="44">
        <v>0</v>
      </c>
      <c r="U38" s="44">
        <v>1</v>
      </c>
      <c r="V38" s="44">
        <v>0</v>
      </c>
      <c r="W38" s="44">
        <v>0</v>
      </c>
      <c r="X38" s="44">
        <v>9</v>
      </c>
      <c r="Y38" s="44">
        <v>0</v>
      </c>
      <c r="Z38" s="36">
        <f t="shared" si="2"/>
        <v>80</v>
      </c>
      <c r="AA38" s="40">
        <v>0</v>
      </c>
      <c r="AB38" s="39">
        <v>0</v>
      </c>
      <c r="AC38" s="45">
        <v>0</v>
      </c>
      <c r="AD38" s="40">
        <v>0</v>
      </c>
      <c r="AE38" s="40">
        <v>0</v>
      </c>
      <c r="AF38" s="40">
        <v>0</v>
      </c>
      <c r="AG38" s="40">
        <v>0</v>
      </c>
      <c r="AH38" s="41">
        <v>98</v>
      </c>
      <c r="AI38" s="37">
        <f t="shared" si="3"/>
        <v>98</v>
      </c>
      <c r="AJ38" s="37">
        <f t="shared" si="4"/>
        <v>178</v>
      </c>
      <c r="AK38" s="46">
        <v>1317377</v>
      </c>
    </row>
    <row r="39" spans="1:37" ht="16" thickBot="1">
      <c r="A39" s="20" t="s">
        <v>31</v>
      </c>
      <c r="B39" s="39">
        <v>1</v>
      </c>
      <c r="C39" s="39">
        <v>7</v>
      </c>
      <c r="D39" s="39">
        <v>16</v>
      </c>
      <c r="E39" s="39">
        <v>4</v>
      </c>
      <c r="F39" s="39">
        <v>1</v>
      </c>
      <c r="G39" s="39">
        <v>20</v>
      </c>
      <c r="H39" s="39">
        <v>1</v>
      </c>
      <c r="I39" s="39">
        <v>0</v>
      </c>
      <c r="J39" s="39">
        <v>0</v>
      </c>
      <c r="K39" s="39">
        <v>1</v>
      </c>
      <c r="L39" s="39">
        <v>2</v>
      </c>
      <c r="M39" s="39">
        <v>4</v>
      </c>
      <c r="N39" s="39">
        <v>0</v>
      </c>
      <c r="O39" s="39">
        <v>0</v>
      </c>
      <c r="P39" s="39">
        <v>5</v>
      </c>
      <c r="Q39" s="44">
        <v>3</v>
      </c>
      <c r="R39" s="44">
        <v>1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11</v>
      </c>
      <c r="Y39" s="44">
        <v>0</v>
      </c>
      <c r="Z39" s="36">
        <f t="shared" si="2"/>
        <v>77</v>
      </c>
      <c r="AA39" s="40">
        <v>0</v>
      </c>
      <c r="AB39" s="39">
        <v>0</v>
      </c>
      <c r="AC39" s="42">
        <v>0</v>
      </c>
      <c r="AD39" s="40">
        <v>3</v>
      </c>
      <c r="AE39" s="40">
        <v>0</v>
      </c>
      <c r="AF39" s="40">
        <v>0</v>
      </c>
      <c r="AG39" s="40">
        <v>0</v>
      </c>
      <c r="AH39" s="41">
        <v>223</v>
      </c>
      <c r="AI39" s="37">
        <f t="shared" si="3"/>
        <v>226</v>
      </c>
      <c r="AJ39" s="37">
        <f t="shared" si="4"/>
        <v>303</v>
      </c>
      <c r="AK39" s="43">
        <v>1837693</v>
      </c>
    </row>
    <row r="40" spans="1:37" ht="16" thickBot="1">
      <c r="A40" s="20" t="s">
        <v>32</v>
      </c>
      <c r="B40" s="39">
        <v>27</v>
      </c>
      <c r="C40" s="39">
        <v>35</v>
      </c>
      <c r="D40" s="39">
        <v>141</v>
      </c>
      <c r="E40" s="39">
        <v>3</v>
      </c>
      <c r="F40" s="39">
        <v>1</v>
      </c>
      <c r="G40" s="39">
        <v>286</v>
      </c>
      <c r="H40" s="39">
        <v>3</v>
      </c>
      <c r="I40" s="39">
        <v>3</v>
      </c>
      <c r="J40" s="39">
        <v>1</v>
      </c>
      <c r="K40" s="39">
        <v>3</v>
      </c>
      <c r="L40" s="39">
        <v>7</v>
      </c>
      <c r="M40" s="39">
        <v>38</v>
      </c>
      <c r="N40" s="39">
        <v>2</v>
      </c>
      <c r="O40" s="39">
        <v>2</v>
      </c>
      <c r="P40" s="39">
        <v>15</v>
      </c>
      <c r="Q40" s="44">
        <v>4</v>
      </c>
      <c r="R40" s="44">
        <v>1</v>
      </c>
      <c r="S40" s="44">
        <v>0</v>
      </c>
      <c r="T40" s="44">
        <v>9</v>
      </c>
      <c r="U40" s="44">
        <v>4</v>
      </c>
      <c r="V40" s="44">
        <v>8</v>
      </c>
      <c r="W40" s="44">
        <v>0</v>
      </c>
      <c r="X40" s="44">
        <v>119</v>
      </c>
      <c r="Y40" s="44">
        <v>0</v>
      </c>
      <c r="Z40" s="36">
        <f t="shared" si="2"/>
        <v>712</v>
      </c>
      <c r="AA40" s="40">
        <v>0</v>
      </c>
      <c r="AB40" s="39">
        <v>2</v>
      </c>
      <c r="AC40" s="45">
        <v>2</v>
      </c>
      <c r="AD40" s="40">
        <v>3</v>
      </c>
      <c r="AE40" s="40">
        <v>0</v>
      </c>
      <c r="AF40" s="40">
        <v>0</v>
      </c>
      <c r="AG40" s="40">
        <v>4</v>
      </c>
      <c r="AH40" s="41">
        <v>1539</v>
      </c>
      <c r="AI40" s="37">
        <f t="shared" si="3"/>
        <v>1550</v>
      </c>
      <c r="AJ40" s="37">
        <f t="shared" si="4"/>
        <v>2262</v>
      </c>
      <c r="AK40" s="46">
        <v>2913314</v>
      </c>
    </row>
    <row r="41" spans="1:37" ht="16" thickBot="1">
      <c r="A41" s="20" t="s">
        <v>33</v>
      </c>
      <c r="B41" s="39">
        <v>12</v>
      </c>
      <c r="C41" s="39">
        <v>8</v>
      </c>
      <c r="D41" s="39">
        <v>14</v>
      </c>
      <c r="E41" s="39">
        <v>0</v>
      </c>
      <c r="F41" s="39">
        <v>1</v>
      </c>
      <c r="G41" s="39">
        <v>79</v>
      </c>
      <c r="H41" s="39">
        <v>2</v>
      </c>
      <c r="I41" s="39">
        <v>0</v>
      </c>
      <c r="J41" s="39">
        <v>0</v>
      </c>
      <c r="K41" s="39">
        <v>0</v>
      </c>
      <c r="L41" s="39">
        <v>2</v>
      </c>
      <c r="M41" s="39">
        <v>9</v>
      </c>
      <c r="N41" s="39">
        <v>0</v>
      </c>
      <c r="O41" s="39">
        <v>0</v>
      </c>
      <c r="P41" s="39">
        <v>11</v>
      </c>
      <c r="Q41" s="44">
        <v>0</v>
      </c>
      <c r="R41" s="44">
        <v>0</v>
      </c>
      <c r="S41" s="44">
        <v>0</v>
      </c>
      <c r="T41" s="44">
        <v>1</v>
      </c>
      <c r="U41" s="44">
        <v>0</v>
      </c>
      <c r="V41" s="44">
        <v>1</v>
      </c>
      <c r="W41" s="44">
        <v>0</v>
      </c>
      <c r="X41" s="44">
        <v>11</v>
      </c>
      <c r="Y41" s="44">
        <v>0</v>
      </c>
      <c r="Z41" s="36">
        <f t="shared" si="2"/>
        <v>151</v>
      </c>
      <c r="AA41" s="40">
        <v>0</v>
      </c>
      <c r="AB41" s="39">
        <v>0</v>
      </c>
      <c r="AC41" s="42">
        <v>0</v>
      </c>
      <c r="AD41" s="40">
        <v>0</v>
      </c>
      <c r="AE41" s="40">
        <v>0</v>
      </c>
      <c r="AF41" s="40">
        <v>0</v>
      </c>
      <c r="AG41" s="40">
        <v>0</v>
      </c>
      <c r="AH41" s="41">
        <v>156</v>
      </c>
      <c r="AI41" s="37">
        <f t="shared" si="3"/>
        <v>156</v>
      </c>
      <c r="AJ41" s="37">
        <f t="shared" si="4"/>
        <v>307</v>
      </c>
      <c r="AK41" s="43">
        <v>2213795</v>
      </c>
    </row>
    <row r="42" spans="1:37" ht="16" thickBot="1">
      <c r="A42" s="20" t="s">
        <v>34</v>
      </c>
      <c r="B42" s="39">
        <v>15</v>
      </c>
      <c r="C42" s="39">
        <v>4</v>
      </c>
      <c r="D42" s="39">
        <v>27</v>
      </c>
      <c r="E42" s="39">
        <v>0</v>
      </c>
      <c r="F42" s="39">
        <v>1</v>
      </c>
      <c r="G42" s="39">
        <v>19</v>
      </c>
      <c r="H42" s="39">
        <v>1</v>
      </c>
      <c r="I42" s="39">
        <v>0</v>
      </c>
      <c r="J42" s="39">
        <v>0</v>
      </c>
      <c r="K42" s="39">
        <v>2</v>
      </c>
      <c r="L42" s="39">
        <v>6</v>
      </c>
      <c r="M42" s="39">
        <v>17</v>
      </c>
      <c r="N42" s="39">
        <v>0</v>
      </c>
      <c r="O42" s="39">
        <v>0</v>
      </c>
      <c r="P42" s="39">
        <v>8</v>
      </c>
      <c r="Q42" s="44">
        <v>2</v>
      </c>
      <c r="R42" s="44">
        <v>0</v>
      </c>
      <c r="S42" s="44">
        <v>0</v>
      </c>
      <c r="T42" s="44">
        <v>4</v>
      </c>
      <c r="U42" s="44">
        <v>0</v>
      </c>
      <c r="V42" s="44">
        <v>0</v>
      </c>
      <c r="W42" s="44">
        <v>0</v>
      </c>
      <c r="X42" s="44">
        <v>19</v>
      </c>
      <c r="Y42" s="44">
        <v>0</v>
      </c>
      <c r="Z42" s="36">
        <f t="shared" si="2"/>
        <v>125</v>
      </c>
      <c r="AA42" s="40">
        <v>0</v>
      </c>
      <c r="AB42" s="39">
        <v>0</v>
      </c>
      <c r="AC42" s="45">
        <v>0</v>
      </c>
      <c r="AD42" s="40">
        <v>1</v>
      </c>
      <c r="AE42" s="40">
        <v>0</v>
      </c>
      <c r="AF42" s="40">
        <v>0</v>
      </c>
      <c r="AG42" s="40">
        <v>0</v>
      </c>
      <c r="AH42" s="41">
        <v>222</v>
      </c>
      <c r="AI42" s="37">
        <f t="shared" si="3"/>
        <v>223</v>
      </c>
      <c r="AJ42" s="37">
        <f t="shared" si="4"/>
        <v>348</v>
      </c>
      <c r="AK42" s="46">
        <v>2253878</v>
      </c>
    </row>
    <row r="43" spans="1:37" ht="16" thickBot="1">
      <c r="A43" s="20" t="s">
        <v>35</v>
      </c>
      <c r="B43" s="39">
        <v>104</v>
      </c>
      <c r="C43" s="39">
        <v>58</v>
      </c>
      <c r="D43" s="39">
        <v>169</v>
      </c>
      <c r="E43" s="39">
        <v>6</v>
      </c>
      <c r="F43" s="39">
        <v>2</v>
      </c>
      <c r="G43" s="39">
        <v>33</v>
      </c>
      <c r="H43" s="39">
        <v>16</v>
      </c>
      <c r="I43" s="39">
        <v>0</v>
      </c>
      <c r="J43" s="39">
        <v>0</v>
      </c>
      <c r="K43" s="39">
        <v>1</v>
      </c>
      <c r="L43" s="39">
        <v>12</v>
      </c>
      <c r="M43" s="39">
        <v>95</v>
      </c>
      <c r="N43" s="39">
        <v>1</v>
      </c>
      <c r="O43" s="39">
        <v>0</v>
      </c>
      <c r="P43" s="39">
        <v>61</v>
      </c>
      <c r="Q43" s="44">
        <v>6</v>
      </c>
      <c r="R43" s="44">
        <v>1</v>
      </c>
      <c r="S43" s="44">
        <v>1</v>
      </c>
      <c r="T43" s="44">
        <v>0</v>
      </c>
      <c r="U43" s="44">
        <v>14</v>
      </c>
      <c r="V43" s="44">
        <v>3</v>
      </c>
      <c r="W43" s="44">
        <v>0</v>
      </c>
      <c r="X43" s="44">
        <v>44</v>
      </c>
      <c r="Y43" s="44">
        <v>0</v>
      </c>
      <c r="Z43" s="36">
        <f t="shared" si="2"/>
        <v>627</v>
      </c>
      <c r="AA43" s="40">
        <v>0</v>
      </c>
      <c r="AB43" s="39">
        <v>2</v>
      </c>
      <c r="AC43" s="42">
        <v>0</v>
      </c>
      <c r="AD43" s="40">
        <v>6</v>
      </c>
      <c r="AE43" s="40">
        <v>0</v>
      </c>
      <c r="AF43" s="40">
        <v>0</v>
      </c>
      <c r="AG43" s="40">
        <v>0</v>
      </c>
      <c r="AH43" s="41">
        <v>189</v>
      </c>
      <c r="AI43" s="37">
        <f t="shared" si="3"/>
        <v>197</v>
      </c>
      <c r="AJ43" s="37">
        <f t="shared" si="4"/>
        <v>824</v>
      </c>
      <c r="AK43" s="43">
        <v>1684031</v>
      </c>
    </row>
    <row r="44" spans="1:37" ht="16" thickBot="1">
      <c r="A44" s="20" t="s">
        <v>36</v>
      </c>
      <c r="B44" s="39">
        <v>25</v>
      </c>
      <c r="C44" s="39">
        <v>15</v>
      </c>
      <c r="D44" s="39">
        <v>49</v>
      </c>
      <c r="E44" s="39">
        <v>3</v>
      </c>
      <c r="F44" s="39">
        <v>3</v>
      </c>
      <c r="G44" s="39">
        <v>10</v>
      </c>
      <c r="H44" s="39">
        <v>1</v>
      </c>
      <c r="I44" s="39">
        <v>0</v>
      </c>
      <c r="J44" s="39">
        <v>0</v>
      </c>
      <c r="K44" s="39">
        <v>0</v>
      </c>
      <c r="L44" s="39">
        <v>3</v>
      </c>
      <c r="M44" s="39">
        <v>23</v>
      </c>
      <c r="N44" s="39">
        <v>1</v>
      </c>
      <c r="O44" s="39">
        <v>0</v>
      </c>
      <c r="P44" s="39">
        <v>43</v>
      </c>
      <c r="Q44" s="44">
        <v>3</v>
      </c>
      <c r="R44" s="44">
        <v>0</v>
      </c>
      <c r="S44" s="44">
        <v>0</v>
      </c>
      <c r="T44" s="44">
        <v>1</v>
      </c>
      <c r="U44" s="44">
        <v>1</v>
      </c>
      <c r="V44" s="44">
        <v>3</v>
      </c>
      <c r="W44" s="44">
        <v>0</v>
      </c>
      <c r="X44" s="44">
        <v>10</v>
      </c>
      <c r="Y44" s="44">
        <v>0</v>
      </c>
      <c r="Z44" s="36">
        <f t="shared" si="2"/>
        <v>194</v>
      </c>
      <c r="AA44" s="40">
        <v>0</v>
      </c>
      <c r="AB44" s="40">
        <v>0</v>
      </c>
      <c r="AC44" s="45">
        <v>0</v>
      </c>
      <c r="AD44" s="40">
        <v>1</v>
      </c>
      <c r="AE44" s="40">
        <v>0</v>
      </c>
      <c r="AF44" s="40">
        <v>0</v>
      </c>
      <c r="AG44" s="40">
        <v>0</v>
      </c>
      <c r="AH44" s="41">
        <v>137</v>
      </c>
      <c r="AI44" s="37">
        <f t="shared" si="3"/>
        <v>138</v>
      </c>
      <c r="AJ44" s="37">
        <f t="shared" si="4"/>
        <v>332</v>
      </c>
      <c r="AK44" s="46">
        <v>830107</v>
      </c>
    </row>
    <row r="45" spans="1:37" ht="16" thickBot="1">
      <c r="A45" s="20" t="s">
        <v>37</v>
      </c>
      <c r="B45" s="39">
        <v>173</v>
      </c>
      <c r="C45" s="39">
        <v>48</v>
      </c>
      <c r="D45" s="39">
        <v>117</v>
      </c>
      <c r="E45" s="39">
        <v>16</v>
      </c>
      <c r="F45" s="39">
        <v>4</v>
      </c>
      <c r="G45" s="39">
        <v>112</v>
      </c>
      <c r="H45" s="39">
        <v>23</v>
      </c>
      <c r="I45" s="39">
        <v>0</v>
      </c>
      <c r="J45" s="39">
        <v>0</v>
      </c>
      <c r="K45" s="39">
        <v>2</v>
      </c>
      <c r="L45" s="39">
        <v>13</v>
      </c>
      <c r="M45" s="39">
        <v>62</v>
      </c>
      <c r="N45" s="39">
        <v>4</v>
      </c>
      <c r="O45" s="39">
        <v>0</v>
      </c>
      <c r="P45" s="39">
        <v>67</v>
      </c>
      <c r="Q45" s="44">
        <v>1</v>
      </c>
      <c r="R45" s="44">
        <v>2</v>
      </c>
      <c r="S45" s="44">
        <v>0</v>
      </c>
      <c r="T45" s="44">
        <v>4</v>
      </c>
      <c r="U45" s="44">
        <v>3</v>
      </c>
      <c r="V45" s="44">
        <v>17</v>
      </c>
      <c r="W45" s="44">
        <v>0</v>
      </c>
      <c r="X45" s="44">
        <v>130</v>
      </c>
      <c r="Y45" s="44">
        <v>0</v>
      </c>
      <c r="Z45" s="36">
        <f t="shared" si="2"/>
        <v>798</v>
      </c>
      <c r="AA45" s="40">
        <v>1</v>
      </c>
      <c r="AB45" s="39">
        <v>0</v>
      </c>
      <c r="AC45" s="42">
        <v>0</v>
      </c>
      <c r="AD45" s="40">
        <v>11</v>
      </c>
      <c r="AE45" s="40">
        <v>0</v>
      </c>
      <c r="AF45" s="40">
        <v>0</v>
      </c>
      <c r="AG45" s="40">
        <v>1</v>
      </c>
      <c r="AH45" s="41">
        <v>215</v>
      </c>
      <c r="AI45" s="37">
        <f t="shared" si="3"/>
        <v>228</v>
      </c>
      <c r="AJ45" s="37">
        <f t="shared" si="4"/>
        <v>1026</v>
      </c>
      <c r="AK45" s="43">
        <v>2134656</v>
      </c>
    </row>
    <row r="46" spans="1:37" ht="16" thickBot="1">
      <c r="A46" s="20" t="s">
        <v>38</v>
      </c>
      <c r="B46" s="39">
        <v>0</v>
      </c>
      <c r="C46" s="39">
        <v>5</v>
      </c>
      <c r="D46" s="39">
        <v>16</v>
      </c>
      <c r="E46" s="39">
        <v>0</v>
      </c>
      <c r="F46" s="39">
        <v>0</v>
      </c>
      <c r="G46" s="39">
        <v>14</v>
      </c>
      <c r="H46" s="39">
        <v>1</v>
      </c>
      <c r="I46" s="39">
        <v>0</v>
      </c>
      <c r="J46" s="39">
        <v>0</v>
      </c>
      <c r="K46" s="39">
        <v>0</v>
      </c>
      <c r="L46" s="39">
        <v>2</v>
      </c>
      <c r="M46" s="39">
        <v>5</v>
      </c>
      <c r="N46" s="39">
        <v>0</v>
      </c>
      <c r="O46" s="39">
        <v>0</v>
      </c>
      <c r="P46" s="39">
        <v>2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1</v>
      </c>
      <c r="W46" s="44">
        <v>0</v>
      </c>
      <c r="X46" s="44">
        <v>4</v>
      </c>
      <c r="Y46" s="44">
        <v>0</v>
      </c>
      <c r="Z46" s="36">
        <f t="shared" si="2"/>
        <v>50</v>
      </c>
      <c r="AA46" s="40">
        <v>0</v>
      </c>
      <c r="AB46" s="39">
        <v>0</v>
      </c>
      <c r="AC46" s="45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v>15</v>
      </c>
      <c r="AI46" s="37">
        <f t="shared" si="3"/>
        <v>15</v>
      </c>
      <c r="AJ46" s="37">
        <f t="shared" si="4"/>
        <v>65</v>
      </c>
      <c r="AK46" s="46">
        <v>1344212</v>
      </c>
    </row>
    <row r="47" spans="1:37" ht="16" thickBot="1">
      <c r="A47" s="20" t="s">
        <v>39</v>
      </c>
      <c r="B47" s="39">
        <v>111</v>
      </c>
      <c r="C47" s="39">
        <v>52</v>
      </c>
      <c r="D47" s="39">
        <v>393</v>
      </c>
      <c r="E47" s="39">
        <v>9</v>
      </c>
      <c r="F47" s="39">
        <v>6</v>
      </c>
      <c r="G47" s="39">
        <v>119</v>
      </c>
      <c r="H47" s="39">
        <v>21</v>
      </c>
      <c r="I47" s="39">
        <v>0</v>
      </c>
      <c r="J47" s="39">
        <v>4</v>
      </c>
      <c r="K47" s="39">
        <v>1</v>
      </c>
      <c r="L47" s="39">
        <v>8</v>
      </c>
      <c r="M47" s="39">
        <v>134</v>
      </c>
      <c r="N47" s="39">
        <v>6</v>
      </c>
      <c r="O47" s="39">
        <v>0</v>
      </c>
      <c r="P47" s="39">
        <v>104</v>
      </c>
      <c r="Q47" s="44">
        <v>20</v>
      </c>
      <c r="R47" s="44">
        <v>1</v>
      </c>
      <c r="S47" s="44">
        <v>1</v>
      </c>
      <c r="T47" s="44">
        <v>0</v>
      </c>
      <c r="U47" s="44">
        <v>2</v>
      </c>
      <c r="V47" s="44">
        <v>5</v>
      </c>
      <c r="W47" s="44">
        <v>0</v>
      </c>
      <c r="X47" s="44">
        <v>47</v>
      </c>
      <c r="Y47" s="44">
        <v>0</v>
      </c>
      <c r="Z47" s="36">
        <f t="shared" si="2"/>
        <v>1044</v>
      </c>
      <c r="AA47" s="40">
        <v>0</v>
      </c>
      <c r="AB47" s="39">
        <v>0</v>
      </c>
      <c r="AC47" s="42">
        <v>0</v>
      </c>
      <c r="AD47" s="40">
        <v>9</v>
      </c>
      <c r="AE47" s="40">
        <v>0</v>
      </c>
      <c r="AF47" s="40">
        <v>0</v>
      </c>
      <c r="AG47" s="40">
        <v>0</v>
      </c>
      <c r="AH47" s="41">
        <v>312</v>
      </c>
      <c r="AI47" s="37">
        <f t="shared" si="3"/>
        <v>321</v>
      </c>
      <c r="AJ47" s="37">
        <f t="shared" si="4"/>
        <v>1365</v>
      </c>
      <c r="AK47" s="43">
        <v>6045680</v>
      </c>
    </row>
    <row r="48" spans="1:37" ht="16" thickBot="1">
      <c r="A48" s="20" t="s">
        <v>40</v>
      </c>
      <c r="B48" s="39">
        <v>58</v>
      </c>
      <c r="C48" s="39">
        <v>96</v>
      </c>
      <c r="D48" s="39">
        <v>475</v>
      </c>
      <c r="E48" s="39">
        <v>21</v>
      </c>
      <c r="F48" s="39">
        <v>2</v>
      </c>
      <c r="G48" s="39">
        <v>264</v>
      </c>
      <c r="H48" s="39">
        <v>17</v>
      </c>
      <c r="I48" s="39">
        <v>0</v>
      </c>
      <c r="J48" s="39">
        <v>5</v>
      </c>
      <c r="K48" s="39">
        <v>0</v>
      </c>
      <c r="L48" s="39">
        <v>33</v>
      </c>
      <c r="M48" s="39">
        <v>117</v>
      </c>
      <c r="N48" s="39">
        <v>3</v>
      </c>
      <c r="O48" s="39">
        <v>4</v>
      </c>
      <c r="P48" s="39">
        <v>28</v>
      </c>
      <c r="Q48" s="44">
        <v>3</v>
      </c>
      <c r="R48" s="44">
        <v>4</v>
      </c>
      <c r="S48" s="44">
        <v>0</v>
      </c>
      <c r="T48" s="44">
        <v>6</v>
      </c>
      <c r="U48" s="44">
        <v>2</v>
      </c>
      <c r="V48" s="44">
        <v>7</v>
      </c>
      <c r="W48" s="44">
        <v>0</v>
      </c>
      <c r="X48" s="44">
        <v>116</v>
      </c>
      <c r="Y48" s="44">
        <v>0</v>
      </c>
      <c r="Z48" s="36">
        <f t="shared" si="2"/>
        <v>1261</v>
      </c>
      <c r="AA48" s="40">
        <v>0</v>
      </c>
      <c r="AB48" s="39">
        <v>0</v>
      </c>
      <c r="AC48" s="45">
        <v>2</v>
      </c>
      <c r="AD48" s="40">
        <v>6</v>
      </c>
      <c r="AE48" s="40">
        <v>0</v>
      </c>
      <c r="AF48" s="40">
        <v>0</v>
      </c>
      <c r="AG48" s="40">
        <v>0</v>
      </c>
      <c r="AH48" s="41">
        <v>219</v>
      </c>
      <c r="AI48" s="37">
        <f t="shared" si="3"/>
        <v>227</v>
      </c>
      <c r="AJ48" s="37">
        <f t="shared" si="4"/>
        <v>1488</v>
      </c>
      <c r="AK48" s="46">
        <v>6892503</v>
      </c>
    </row>
    <row r="49" spans="1:37" ht="16" thickBot="1">
      <c r="A49" s="20" t="s">
        <v>41</v>
      </c>
      <c r="B49" s="39">
        <v>84</v>
      </c>
      <c r="C49" s="39">
        <v>113</v>
      </c>
      <c r="D49" s="39">
        <v>351</v>
      </c>
      <c r="E49" s="39">
        <v>58</v>
      </c>
      <c r="F49" s="39">
        <v>76</v>
      </c>
      <c r="G49" s="39">
        <v>214</v>
      </c>
      <c r="H49" s="39">
        <v>7</v>
      </c>
      <c r="I49" s="39">
        <v>0</v>
      </c>
      <c r="J49" s="39">
        <v>2</v>
      </c>
      <c r="K49" s="39">
        <v>2</v>
      </c>
      <c r="L49" s="39">
        <v>4</v>
      </c>
      <c r="M49" s="39">
        <v>82</v>
      </c>
      <c r="N49" s="39">
        <v>9</v>
      </c>
      <c r="O49" s="39">
        <v>1</v>
      </c>
      <c r="P49" s="39">
        <v>86</v>
      </c>
      <c r="Q49" s="44">
        <v>9</v>
      </c>
      <c r="R49" s="44">
        <v>10</v>
      </c>
      <c r="S49" s="44">
        <v>10</v>
      </c>
      <c r="T49" s="44">
        <v>14</v>
      </c>
      <c r="U49" s="44">
        <v>4</v>
      </c>
      <c r="V49" s="44">
        <v>8</v>
      </c>
      <c r="W49" s="44">
        <v>2</v>
      </c>
      <c r="X49" s="44">
        <v>90</v>
      </c>
      <c r="Y49" s="44">
        <v>0</v>
      </c>
      <c r="Z49" s="36">
        <f t="shared" si="2"/>
        <v>1236</v>
      </c>
      <c r="AA49" s="40">
        <v>0</v>
      </c>
      <c r="AB49" s="39">
        <v>0</v>
      </c>
      <c r="AC49" s="42">
        <v>13</v>
      </c>
      <c r="AD49" s="40">
        <v>12</v>
      </c>
      <c r="AE49" s="40">
        <v>0</v>
      </c>
      <c r="AF49" s="40">
        <v>0</v>
      </c>
      <c r="AG49" s="40">
        <v>0</v>
      </c>
      <c r="AH49" s="41">
        <v>958</v>
      </c>
      <c r="AI49" s="37">
        <f t="shared" si="3"/>
        <v>983</v>
      </c>
      <c r="AJ49" s="37">
        <f t="shared" si="4"/>
        <v>2219</v>
      </c>
      <c r="AK49" s="43">
        <v>6452970</v>
      </c>
    </row>
    <row r="50" spans="1:37" ht="16" thickBot="1">
      <c r="A50" s="20" t="s">
        <v>42</v>
      </c>
      <c r="B50" s="39">
        <v>16</v>
      </c>
      <c r="C50" s="39">
        <v>95</v>
      </c>
      <c r="D50" s="39">
        <v>163</v>
      </c>
      <c r="E50" s="39">
        <v>9</v>
      </c>
      <c r="F50" s="39">
        <v>5</v>
      </c>
      <c r="G50" s="39">
        <v>179</v>
      </c>
      <c r="H50" s="39">
        <v>9</v>
      </c>
      <c r="I50" s="39">
        <v>0</v>
      </c>
      <c r="J50" s="39">
        <v>4</v>
      </c>
      <c r="K50" s="39">
        <v>0</v>
      </c>
      <c r="L50" s="39">
        <v>4</v>
      </c>
      <c r="M50" s="39">
        <v>21</v>
      </c>
      <c r="N50" s="39">
        <v>1</v>
      </c>
      <c r="O50" s="39">
        <v>1</v>
      </c>
      <c r="P50" s="39">
        <v>45</v>
      </c>
      <c r="Q50" s="44">
        <v>3</v>
      </c>
      <c r="R50" s="44">
        <v>1</v>
      </c>
      <c r="S50" s="44">
        <v>0</v>
      </c>
      <c r="T50" s="44">
        <v>3</v>
      </c>
      <c r="U50" s="44">
        <v>0</v>
      </c>
      <c r="V50" s="44">
        <v>4</v>
      </c>
      <c r="W50" s="44">
        <v>0</v>
      </c>
      <c r="X50" s="44">
        <v>43</v>
      </c>
      <c r="Y50" s="44">
        <v>0</v>
      </c>
      <c r="Z50" s="36">
        <f t="shared" si="2"/>
        <v>606</v>
      </c>
      <c r="AA50" s="40">
        <v>0</v>
      </c>
      <c r="AB50" s="39">
        <v>4</v>
      </c>
      <c r="AC50" s="45">
        <v>0</v>
      </c>
      <c r="AD50" s="40">
        <v>2</v>
      </c>
      <c r="AE50" s="40">
        <v>0</v>
      </c>
      <c r="AF50" s="40">
        <v>0</v>
      </c>
      <c r="AG50" s="40">
        <v>0</v>
      </c>
      <c r="AH50" s="41">
        <v>864</v>
      </c>
      <c r="AI50" s="37">
        <f t="shared" si="3"/>
        <v>870</v>
      </c>
      <c r="AJ50" s="37">
        <f t="shared" si="4"/>
        <v>1476</v>
      </c>
      <c r="AK50" s="46">
        <v>3533887</v>
      </c>
    </row>
    <row r="51" spans="1:37" ht="16" thickBot="1">
      <c r="A51" s="20" t="s">
        <v>43</v>
      </c>
      <c r="B51" s="39">
        <v>19</v>
      </c>
      <c r="C51" s="39">
        <v>25</v>
      </c>
      <c r="D51" s="39">
        <v>82</v>
      </c>
      <c r="E51" s="39">
        <v>2</v>
      </c>
      <c r="F51" s="39">
        <v>4</v>
      </c>
      <c r="G51" s="39">
        <v>29</v>
      </c>
      <c r="H51" s="39">
        <v>11</v>
      </c>
      <c r="I51" s="39">
        <v>0</v>
      </c>
      <c r="J51" s="39">
        <v>3</v>
      </c>
      <c r="K51" s="39">
        <v>0</v>
      </c>
      <c r="L51" s="39">
        <v>1</v>
      </c>
      <c r="M51" s="39">
        <v>30</v>
      </c>
      <c r="N51" s="39">
        <v>3</v>
      </c>
      <c r="O51" s="39">
        <v>0</v>
      </c>
      <c r="P51" s="39">
        <v>11</v>
      </c>
      <c r="Q51" s="44">
        <v>2</v>
      </c>
      <c r="R51" s="44">
        <v>0</v>
      </c>
      <c r="S51" s="44">
        <v>0</v>
      </c>
      <c r="T51" s="44">
        <v>2</v>
      </c>
      <c r="U51" s="44">
        <v>0</v>
      </c>
      <c r="V51" s="44">
        <v>4</v>
      </c>
      <c r="W51" s="44">
        <v>0</v>
      </c>
      <c r="X51" s="44">
        <v>36</v>
      </c>
      <c r="Y51" s="44">
        <v>0</v>
      </c>
      <c r="Z51" s="36">
        <f t="shared" si="2"/>
        <v>264</v>
      </c>
      <c r="AA51" s="40">
        <v>0</v>
      </c>
      <c r="AB51" s="40">
        <v>0</v>
      </c>
      <c r="AC51" s="42">
        <v>2</v>
      </c>
      <c r="AD51" s="40">
        <v>1</v>
      </c>
      <c r="AE51" s="40">
        <v>0</v>
      </c>
      <c r="AF51" s="40">
        <v>0</v>
      </c>
      <c r="AG51" s="40">
        <v>0</v>
      </c>
      <c r="AH51" s="41">
        <v>392</v>
      </c>
      <c r="AI51" s="37">
        <f t="shared" si="3"/>
        <v>395</v>
      </c>
      <c r="AJ51" s="37">
        <f t="shared" si="4"/>
        <v>659</v>
      </c>
      <c r="AK51" s="43">
        <v>5639632</v>
      </c>
    </row>
    <row r="52" spans="1:37" ht="16" thickBot="1">
      <c r="A52" s="20" t="s">
        <v>44</v>
      </c>
      <c r="B52" s="39">
        <v>49</v>
      </c>
      <c r="C52" s="39">
        <v>25</v>
      </c>
      <c r="D52" s="39">
        <v>114</v>
      </c>
      <c r="E52" s="39">
        <v>15</v>
      </c>
      <c r="F52" s="39">
        <v>5</v>
      </c>
      <c r="G52" s="39">
        <v>207</v>
      </c>
      <c r="H52" s="39">
        <v>10</v>
      </c>
      <c r="I52" s="39">
        <v>0</v>
      </c>
      <c r="J52" s="39">
        <v>0</v>
      </c>
      <c r="K52" s="39">
        <v>2</v>
      </c>
      <c r="L52" s="39">
        <v>6</v>
      </c>
      <c r="M52" s="39">
        <v>27</v>
      </c>
      <c r="N52" s="39">
        <v>2</v>
      </c>
      <c r="O52" s="39">
        <v>1</v>
      </c>
      <c r="P52" s="39">
        <v>41</v>
      </c>
      <c r="Q52" s="44">
        <v>2</v>
      </c>
      <c r="R52" s="44">
        <v>3</v>
      </c>
      <c r="S52" s="44">
        <v>2</v>
      </c>
      <c r="T52" s="44">
        <v>6</v>
      </c>
      <c r="U52" s="44">
        <v>1</v>
      </c>
      <c r="V52" s="44">
        <v>3</v>
      </c>
      <c r="W52" s="44">
        <v>0</v>
      </c>
      <c r="X52" s="44">
        <v>62</v>
      </c>
      <c r="Y52" s="44">
        <v>0</v>
      </c>
      <c r="Z52" s="36">
        <f t="shared" si="2"/>
        <v>583</v>
      </c>
      <c r="AA52" s="40">
        <v>0</v>
      </c>
      <c r="AB52" s="39">
        <v>1</v>
      </c>
      <c r="AC52" s="45">
        <v>4</v>
      </c>
      <c r="AD52" s="40">
        <v>2</v>
      </c>
      <c r="AE52" s="40">
        <v>0</v>
      </c>
      <c r="AF52" s="40">
        <v>0</v>
      </c>
      <c r="AG52" s="40">
        <v>0</v>
      </c>
      <c r="AH52" s="41">
        <v>200</v>
      </c>
      <c r="AI52" s="37">
        <f t="shared" si="3"/>
        <v>207</v>
      </c>
      <c r="AJ52" s="37">
        <f t="shared" si="4"/>
        <v>790</v>
      </c>
      <c r="AK52" s="46">
        <v>1107636</v>
      </c>
    </row>
    <row r="53" spans="1:37" ht="16" thickBot="1">
      <c r="A53" s="20" t="s">
        <v>45</v>
      </c>
      <c r="B53" s="39">
        <v>95</v>
      </c>
      <c r="C53" s="39">
        <v>36</v>
      </c>
      <c r="D53" s="39">
        <v>163</v>
      </c>
      <c r="E53" s="39">
        <v>23</v>
      </c>
      <c r="F53" s="39">
        <v>10</v>
      </c>
      <c r="G53" s="39">
        <v>226</v>
      </c>
      <c r="H53" s="39">
        <v>13</v>
      </c>
      <c r="I53" s="39">
        <v>0</v>
      </c>
      <c r="J53" s="39">
        <v>1</v>
      </c>
      <c r="K53" s="39">
        <v>0</v>
      </c>
      <c r="L53" s="39">
        <v>20</v>
      </c>
      <c r="M53" s="39">
        <v>101</v>
      </c>
      <c r="N53" s="39">
        <v>4</v>
      </c>
      <c r="O53" s="39">
        <v>1</v>
      </c>
      <c r="P53" s="39">
        <v>74</v>
      </c>
      <c r="Q53" s="44">
        <v>20</v>
      </c>
      <c r="R53" s="44">
        <v>4</v>
      </c>
      <c r="S53" s="44">
        <v>2</v>
      </c>
      <c r="T53" s="44">
        <v>8</v>
      </c>
      <c r="U53" s="44">
        <v>1</v>
      </c>
      <c r="V53" s="44">
        <v>2</v>
      </c>
      <c r="W53" s="44">
        <v>0</v>
      </c>
      <c r="X53" s="44">
        <v>82</v>
      </c>
      <c r="Y53" s="44">
        <v>0</v>
      </c>
      <c r="Z53" s="36">
        <f t="shared" si="2"/>
        <v>886</v>
      </c>
      <c r="AA53" s="40">
        <v>0</v>
      </c>
      <c r="AB53" s="39">
        <v>0</v>
      </c>
      <c r="AC53" s="42">
        <v>1</v>
      </c>
      <c r="AD53" s="40">
        <v>8</v>
      </c>
      <c r="AE53" s="40">
        <v>0</v>
      </c>
      <c r="AF53" s="40">
        <v>0</v>
      </c>
      <c r="AG53" s="40">
        <v>0</v>
      </c>
      <c r="AH53" s="41">
        <v>294</v>
      </c>
      <c r="AI53" s="37">
        <f t="shared" si="3"/>
        <v>303</v>
      </c>
      <c r="AJ53" s="37">
        <f t="shared" si="4"/>
        <v>1189</v>
      </c>
      <c r="AK53" s="43">
        <v>1868513</v>
      </c>
    </row>
    <row r="54" spans="1:37" ht="16" thickBot="1">
      <c r="A54" s="20" t="s">
        <v>46</v>
      </c>
      <c r="B54" s="39">
        <v>31</v>
      </c>
      <c r="C54" s="39">
        <v>26</v>
      </c>
      <c r="D54" s="39">
        <v>53</v>
      </c>
      <c r="E54" s="39">
        <v>3</v>
      </c>
      <c r="F54" s="39">
        <v>3</v>
      </c>
      <c r="G54" s="39">
        <v>125</v>
      </c>
      <c r="H54" s="39">
        <v>7</v>
      </c>
      <c r="I54" s="39">
        <v>0</v>
      </c>
      <c r="J54" s="39">
        <v>0</v>
      </c>
      <c r="K54" s="39">
        <v>0</v>
      </c>
      <c r="L54" s="39">
        <v>5</v>
      </c>
      <c r="M54" s="39">
        <v>23</v>
      </c>
      <c r="N54" s="39">
        <v>0</v>
      </c>
      <c r="O54" s="39">
        <v>0</v>
      </c>
      <c r="P54" s="39">
        <v>23</v>
      </c>
      <c r="Q54" s="44">
        <v>0</v>
      </c>
      <c r="R54" s="44">
        <v>1</v>
      </c>
      <c r="S54" s="44">
        <v>0</v>
      </c>
      <c r="T54" s="44">
        <v>3</v>
      </c>
      <c r="U54" s="44">
        <v>1</v>
      </c>
      <c r="V54" s="44">
        <v>0</v>
      </c>
      <c r="W54" s="44">
        <v>0</v>
      </c>
      <c r="X54" s="44">
        <v>65</v>
      </c>
      <c r="Y54" s="44">
        <v>0</v>
      </c>
      <c r="Z54" s="36">
        <f t="shared" si="2"/>
        <v>369</v>
      </c>
      <c r="AA54" s="40">
        <v>0</v>
      </c>
      <c r="AB54" s="39">
        <v>0</v>
      </c>
      <c r="AC54" s="45">
        <v>1</v>
      </c>
      <c r="AD54" s="40">
        <v>3</v>
      </c>
      <c r="AE54" s="40">
        <v>0</v>
      </c>
      <c r="AF54" s="40">
        <v>0</v>
      </c>
      <c r="AG54" s="40">
        <v>0</v>
      </c>
      <c r="AH54" s="41">
        <v>155</v>
      </c>
      <c r="AI54" s="37">
        <f t="shared" si="3"/>
        <v>159</v>
      </c>
      <c r="AJ54" s="37">
        <f t="shared" si="4"/>
        <v>528</v>
      </c>
      <c r="AK54" s="46">
        <v>2926389</v>
      </c>
    </row>
    <row r="55" spans="1:37" s="32" customFormat="1" ht="16" thickBot="1">
      <c r="A55" s="31" t="s">
        <v>47</v>
      </c>
      <c r="B55" s="47">
        <v>20</v>
      </c>
      <c r="C55" s="47">
        <v>20</v>
      </c>
      <c r="D55" s="47">
        <v>44</v>
      </c>
      <c r="E55" s="47">
        <v>15</v>
      </c>
      <c r="F55" s="47">
        <v>5</v>
      </c>
      <c r="G55" s="47">
        <v>90</v>
      </c>
      <c r="H55" s="47">
        <v>9</v>
      </c>
      <c r="I55" s="47">
        <v>0</v>
      </c>
      <c r="J55" s="47">
        <v>0</v>
      </c>
      <c r="K55" s="47">
        <v>0</v>
      </c>
      <c r="L55" s="47">
        <v>7</v>
      </c>
      <c r="M55" s="47">
        <v>15</v>
      </c>
      <c r="N55" s="47">
        <v>1</v>
      </c>
      <c r="O55" s="47">
        <v>0</v>
      </c>
      <c r="P55" s="47">
        <v>19</v>
      </c>
      <c r="Q55" s="48">
        <v>8</v>
      </c>
      <c r="R55" s="48">
        <v>1</v>
      </c>
      <c r="S55" s="48">
        <v>0</v>
      </c>
      <c r="T55" s="48">
        <v>10</v>
      </c>
      <c r="U55" s="48">
        <v>3</v>
      </c>
      <c r="V55" s="48">
        <v>2</v>
      </c>
      <c r="W55" s="48">
        <v>0</v>
      </c>
      <c r="X55" s="48">
        <v>37</v>
      </c>
      <c r="Y55" s="48">
        <v>0</v>
      </c>
      <c r="Z55" s="36">
        <f t="shared" si="2"/>
        <v>306</v>
      </c>
      <c r="AA55" s="40">
        <v>0</v>
      </c>
      <c r="AB55" s="39">
        <v>0</v>
      </c>
      <c r="AC55" s="42">
        <v>4</v>
      </c>
      <c r="AD55" s="40">
        <v>6</v>
      </c>
      <c r="AE55" s="40">
        <v>0</v>
      </c>
      <c r="AF55" s="40">
        <v>0</v>
      </c>
      <c r="AG55" s="40">
        <v>1</v>
      </c>
      <c r="AH55" s="41">
        <v>190</v>
      </c>
      <c r="AI55" s="37">
        <f t="shared" si="3"/>
        <v>201</v>
      </c>
      <c r="AJ55" s="37">
        <f t="shared" si="4"/>
        <v>507</v>
      </c>
      <c r="AK55" s="43">
        <v>3211039</v>
      </c>
    </row>
    <row r="56" spans="1:37" ht="16" thickBot="1">
      <c r="A56" s="20" t="s">
        <v>48</v>
      </c>
      <c r="B56" s="39">
        <v>18</v>
      </c>
      <c r="C56" s="39">
        <v>21</v>
      </c>
      <c r="D56" s="39">
        <v>76</v>
      </c>
      <c r="E56" s="39">
        <v>29</v>
      </c>
      <c r="F56" s="39">
        <v>4</v>
      </c>
      <c r="G56" s="39">
        <v>214</v>
      </c>
      <c r="H56" s="39">
        <v>5</v>
      </c>
      <c r="I56" s="39">
        <v>0</v>
      </c>
      <c r="J56" s="39">
        <v>0</v>
      </c>
      <c r="K56" s="39">
        <v>0</v>
      </c>
      <c r="L56" s="39">
        <v>9</v>
      </c>
      <c r="M56" s="39">
        <v>16</v>
      </c>
      <c r="N56" s="39">
        <v>0</v>
      </c>
      <c r="O56" s="39">
        <v>0</v>
      </c>
      <c r="P56" s="39">
        <v>29</v>
      </c>
      <c r="Q56" s="44">
        <v>7</v>
      </c>
      <c r="R56" s="44">
        <v>3</v>
      </c>
      <c r="S56" s="44">
        <v>1</v>
      </c>
      <c r="T56" s="44">
        <v>1</v>
      </c>
      <c r="U56" s="44">
        <v>0</v>
      </c>
      <c r="V56" s="44">
        <v>1</v>
      </c>
      <c r="W56" s="44">
        <v>0</v>
      </c>
      <c r="X56" s="44">
        <v>1</v>
      </c>
      <c r="Y56" s="44">
        <v>0</v>
      </c>
      <c r="Z56" s="36">
        <f t="shared" si="2"/>
        <v>435</v>
      </c>
      <c r="AA56" s="40">
        <v>0</v>
      </c>
      <c r="AB56" s="39">
        <v>1</v>
      </c>
      <c r="AC56" s="45">
        <v>3</v>
      </c>
      <c r="AD56" s="40">
        <v>5</v>
      </c>
      <c r="AE56" s="40">
        <v>0</v>
      </c>
      <c r="AF56" s="40">
        <v>1</v>
      </c>
      <c r="AG56" s="40">
        <v>0</v>
      </c>
      <c r="AH56" s="41">
        <v>1174</v>
      </c>
      <c r="AI56" s="37">
        <f t="shared" si="3"/>
        <v>1184</v>
      </c>
      <c r="AJ56" s="37">
        <f t="shared" si="4"/>
        <v>1619</v>
      </c>
      <c r="AK56" s="46">
        <v>1068778</v>
      </c>
    </row>
    <row r="57" spans="1:37" ht="16" thickBot="1">
      <c r="A57" s="20" t="s">
        <v>49</v>
      </c>
      <c r="B57" s="39">
        <v>21</v>
      </c>
      <c r="C57" s="39">
        <v>40</v>
      </c>
      <c r="D57" s="39">
        <v>333</v>
      </c>
      <c r="E57" s="39">
        <v>70</v>
      </c>
      <c r="F57" s="39">
        <v>13</v>
      </c>
      <c r="G57" s="39">
        <v>287</v>
      </c>
      <c r="H57" s="39">
        <v>7</v>
      </c>
      <c r="I57" s="39">
        <v>0</v>
      </c>
      <c r="J57" s="39">
        <v>0</v>
      </c>
      <c r="K57" s="39">
        <v>2</v>
      </c>
      <c r="L57" s="39">
        <v>5</v>
      </c>
      <c r="M57" s="39">
        <v>65</v>
      </c>
      <c r="N57" s="39">
        <v>9</v>
      </c>
      <c r="O57" s="39">
        <v>0</v>
      </c>
      <c r="P57" s="39">
        <v>31</v>
      </c>
      <c r="Q57" s="44">
        <v>31</v>
      </c>
      <c r="R57" s="44">
        <v>4</v>
      </c>
      <c r="S57" s="44">
        <v>0</v>
      </c>
      <c r="T57" s="44">
        <v>2</v>
      </c>
      <c r="U57" s="44">
        <v>0</v>
      </c>
      <c r="V57" s="44">
        <v>5</v>
      </c>
      <c r="W57" s="44">
        <v>0</v>
      </c>
      <c r="X57" s="44">
        <v>63</v>
      </c>
      <c r="Y57" s="44">
        <v>0</v>
      </c>
      <c r="Z57" s="36">
        <f t="shared" si="2"/>
        <v>988</v>
      </c>
      <c r="AA57" s="40">
        <v>0</v>
      </c>
      <c r="AB57" s="39">
        <v>1</v>
      </c>
      <c r="AC57" s="42">
        <v>17</v>
      </c>
      <c r="AD57" s="40">
        <v>13</v>
      </c>
      <c r="AE57" s="40">
        <v>0</v>
      </c>
      <c r="AF57" s="40">
        <v>0</v>
      </c>
      <c r="AG57" s="40">
        <v>0</v>
      </c>
      <c r="AH57" s="41">
        <v>168</v>
      </c>
      <c r="AI57" s="37">
        <f t="shared" si="3"/>
        <v>199</v>
      </c>
      <c r="AJ57" s="37">
        <f t="shared" si="4"/>
        <v>1187</v>
      </c>
      <c r="AK57" s="43">
        <v>1934408</v>
      </c>
    </row>
    <row r="58" spans="1:37" ht="16" thickBot="1">
      <c r="A58" s="20" t="s">
        <v>50</v>
      </c>
      <c r="B58" s="39">
        <v>17</v>
      </c>
      <c r="C58" s="39">
        <v>24</v>
      </c>
      <c r="D58" s="39">
        <v>69</v>
      </c>
      <c r="E58" s="39">
        <v>12</v>
      </c>
      <c r="F58" s="39">
        <v>16</v>
      </c>
      <c r="G58" s="39">
        <v>137</v>
      </c>
      <c r="H58" s="39">
        <v>15</v>
      </c>
      <c r="I58" s="39">
        <v>1</v>
      </c>
      <c r="J58" s="39">
        <v>0</v>
      </c>
      <c r="K58" s="39">
        <v>0</v>
      </c>
      <c r="L58" s="39">
        <v>11</v>
      </c>
      <c r="M58" s="39">
        <v>19</v>
      </c>
      <c r="N58" s="39">
        <v>0</v>
      </c>
      <c r="O58" s="39">
        <v>0</v>
      </c>
      <c r="P58" s="39">
        <v>31</v>
      </c>
      <c r="Q58" s="44">
        <v>5</v>
      </c>
      <c r="R58" s="44">
        <v>4</v>
      </c>
      <c r="S58" s="44">
        <v>6</v>
      </c>
      <c r="T58" s="44">
        <v>9</v>
      </c>
      <c r="U58" s="44">
        <v>3</v>
      </c>
      <c r="V58" s="44">
        <v>0</v>
      </c>
      <c r="W58" s="44">
        <v>0</v>
      </c>
      <c r="X58" s="44">
        <v>14</v>
      </c>
      <c r="Y58" s="44">
        <v>0</v>
      </c>
      <c r="Z58" s="36">
        <f t="shared" si="2"/>
        <v>393</v>
      </c>
      <c r="AA58" s="40">
        <v>0</v>
      </c>
      <c r="AB58" s="40">
        <v>1</v>
      </c>
      <c r="AC58" s="45">
        <v>3</v>
      </c>
      <c r="AD58" s="40">
        <v>17</v>
      </c>
      <c r="AE58" s="40">
        <v>0</v>
      </c>
      <c r="AF58" s="40">
        <v>0</v>
      </c>
      <c r="AG58" s="40">
        <v>0</v>
      </c>
      <c r="AH58" s="41">
        <v>151</v>
      </c>
      <c r="AI58" s="37">
        <f t="shared" si="3"/>
        <v>172</v>
      </c>
      <c r="AJ58" s="37">
        <f t="shared" si="4"/>
        <v>565</v>
      </c>
      <c r="AK58" s="46">
        <v>3080156</v>
      </c>
    </row>
    <row r="59" spans="1:37" ht="16" thickBot="1">
      <c r="A59" s="20" t="s">
        <v>51</v>
      </c>
      <c r="B59" s="39">
        <v>3</v>
      </c>
      <c r="C59" s="39">
        <v>7</v>
      </c>
      <c r="D59" s="39">
        <v>15</v>
      </c>
      <c r="E59" s="39">
        <v>15</v>
      </c>
      <c r="F59" s="39">
        <v>0</v>
      </c>
      <c r="G59" s="39">
        <v>51</v>
      </c>
      <c r="H59" s="39">
        <v>0</v>
      </c>
      <c r="I59" s="39">
        <v>0</v>
      </c>
      <c r="J59" s="39">
        <v>0</v>
      </c>
      <c r="K59" s="39">
        <v>0</v>
      </c>
      <c r="L59" s="39">
        <v>1</v>
      </c>
      <c r="M59" s="39">
        <v>2</v>
      </c>
      <c r="N59" s="39">
        <v>0</v>
      </c>
      <c r="O59" s="39">
        <v>0</v>
      </c>
      <c r="P59" s="39">
        <v>4</v>
      </c>
      <c r="Q59" s="44">
        <v>0</v>
      </c>
      <c r="R59" s="44">
        <v>0</v>
      </c>
      <c r="S59" s="44">
        <v>0</v>
      </c>
      <c r="T59" s="44">
        <v>4</v>
      </c>
      <c r="U59" s="44">
        <v>0</v>
      </c>
      <c r="V59" s="44">
        <v>0</v>
      </c>
      <c r="W59" s="44">
        <v>0</v>
      </c>
      <c r="X59" s="44">
        <v>4</v>
      </c>
      <c r="Y59" s="44">
        <v>0</v>
      </c>
      <c r="Z59" s="36">
        <f t="shared" si="2"/>
        <v>106</v>
      </c>
      <c r="AA59" s="40">
        <v>0</v>
      </c>
      <c r="AB59" s="39">
        <v>0</v>
      </c>
      <c r="AC59" s="42">
        <v>0</v>
      </c>
      <c r="AD59" s="40">
        <v>2</v>
      </c>
      <c r="AE59" s="40">
        <v>0</v>
      </c>
      <c r="AF59" s="40">
        <v>0</v>
      </c>
      <c r="AG59" s="40">
        <v>1</v>
      </c>
      <c r="AH59" s="41">
        <v>192</v>
      </c>
      <c r="AI59" s="37">
        <f t="shared" si="3"/>
        <v>195</v>
      </c>
      <c r="AJ59" s="37">
        <f t="shared" si="4"/>
        <v>301</v>
      </c>
      <c r="AK59" s="43">
        <v>1359711</v>
      </c>
    </row>
    <row r="60" spans="1:37" ht="16" thickBot="1">
      <c r="A60" s="20" t="s">
        <v>52</v>
      </c>
      <c r="B60" s="39">
        <v>67</v>
      </c>
      <c r="C60" s="39">
        <v>72</v>
      </c>
      <c r="D60" s="39">
        <v>299</v>
      </c>
      <c r="E60" s="39">
        <v>6</v>
      </c>
      <c r="F60" s="39">
        <v>18</v>
      </c>
      <c r="G60" s="39">
        <v>209</v>
      </c>
      <c r="H60" s="39">
        <v>24</v>
      </c>
      <c r="I60" s="39">
        <v>0</v>
      </c>
      <c r="J60" s="39">
        <v>1</v>
      </c>
      <c r="K60" s="39">
        <v>0</v>
      </c>
      <c r="L60" s="39">
        <v>12</v>
      </c>
      <c r="M60" s="39">
        <v>114</v>
      </c>
      <c r="N60" s="39">
        <v>3</v>
      </c>
      <c r="O60" s="39">
        <v>2</v>
      </c>
      <c r="P60" s="39">
        <v>61</v>
      </c>
      <c r="Q60" s="44">
        <v>11</v>
      </c>
      <c r="R60" s="44">
        <v>2</v>
      </c>
      <c r="S60" s="44">
        <v>0</v>
      </c>
      <c r="T60" s="44">
        <v>15</v>
      </c>
      <c r="U60" s="44">
        <v>2</v>
      </c>
      <c r="V60" s="44">
        <v>7</v>
      </c>
      <c r="W60" s="44">
        <v>0</v>
      </c>
      <c r="X60" s="44">
        <v>159</v>
      </c>
      <c r="Y60" s="44">
        <v>0</v>
      </c>
      <c r="Z60" s="36">
        <f t="shared" si="2"/>
        <v>1084</v>
      </c>
      <c r="AA60" s="40">
        <v>1</v>
      </c>
      <c r="AB60" s="39">
        <v>1</v>
      </c>
      <c r="AC60" s="45">
        <v>0</v>
      </c>
      <c r="AD60" s="40">
        <v>19</v>
      </c>
      <c r="AE60" s="40">
        <v>0</v>
      </c>
      <c r="AF60" s="40">
        <v>0</v>
      </c>
      <c r="AG60" s="40">
        <v>0</v>
      </c>
      <c r="AH60" s="41">
        <v>1021</v>
      </c>
      <c r="AI60" s="37">
        <f t="shared" si="3"/>
        <v>1042</v>
      </c>
      <c r="AJ60" s="37">
        <f t="shared" si="4"/>
        <v>2126</v>
      </c>
      <c r="AK60" s="46">
        <v>8882190</v>
      </c>
    </row>
    <row r="61" spans="1:37" ht="16" thickBot="1">
      <c r="A61" s="20" t="s">
        <v>53</v>
      </c>
      <c r="B61" s="39">
        <v>41</v>
      </c>
      <c r="C61" s="39">
        <v>32</v>
      </c>
      <c r="D61" s="39">
        <v>138</v>
      </c>
      <c r="E61" s="39">
        <v>9</v>
      </c>
      <c r="F61" s="39">
        <v>18</v>
      </c>
      <c r="G61" s="39">
        <v>192</v>
      </c>
      <c r="H61" s="39">
        <v>7</v>
      </c>
      <c r="I61" s="39">
        <v>0</v>
      </c>
      <c r="J61" s="39">
        <v>0</v>
      </c>
      <c r="K61" s="39">
        <v>3</v>
      </c>
      <c r="L61" s="39">
        <v>14</v>
      </c>
      <c r="M61" s="39">
        <v>27</v>
      </c>
      <c r="N61" s="39">
        <v>2</v>
      </c>
      <c r="O61" s="39">
        <v>5</v>
      </c>
      <c r="P61" s="39">
        <v>33</v>
      </c>
      <c r="Q61" s="44">
        <v>68</v>
      </c>
      <c r="R61" s="44">
        <v>6</v>
      </c>
      <c r="S61" s="44">
        <v>2</v>
      </c>
      <c r="T61" s="44">
        <v>8</v>
      </c>
      <c r="U61" s="44">
        <v>2</v>
      </c>
      <c r="V61" s="44">
        <v>5</v>
      </c>
      <c r="W61" s="44">
        <v>0</v>
      </c>
      <c r="X61" s="44">
        <v>27</v>
      </c>
      <c r="Y61" s="44">
        <v>0</v>
      </c>
      <c r="Z61" s="36">
        <f t="shared" si="2"/>
        <v>639</v>
      </c>
      <c r="AA61" s="40">
        <v>0</v>
      </c>
      <c r="AB61" s="39">
        <v>0</v>
      </c>
      <c r="AC61" s="42">
        <v>3</v>
      </c>
      <c r="AD61" s="40">
        <v>25</v>
      </c>
      <c r="AE61" s="40">
        <v>0</v>
      </c>
      <c r="AF61" s="40">
        <v>0</v>
      </c>
      <c r="AG61" s="40">
        <v>0</v>
      </c>
      <c r="AH61" s="41">
        <v>400</v>
      </c>
      <c r="AI61" s="37">
        <f t="shared" si="3"/>
        <v>428</v>
      </c>
      <c r="AJ61" s="37">
        <f t="shared" si="4"/>
        <v>1067</v>
      </c>
      <c r="AK61" s="43">
        <v>2096829</v>
      </c>
    </row>
    <row r="62" spans="1:37" ht="16" thickBot="1">
      <c r="A62" s="20" t="s">
        <v>54</v>
      </c>
      <c r="B62" s="39">
        <v>89</v>
      </c>
      <c r="C62" s="39">
        <v>22</v>
      </c>
      <c r="D62" s="39">
        <v>76</v>
      </c>
      <c r="E62" s="39">
        <v>17</v>
      </c>
      <c r="F62" s="39">
        <v>1</v>
      </c>
      <c r="G62" s="39">
        <v>93</v>
      </c>
      <c r="H62" s="39">
        <v>7</v>
      </c>
      <c r="I62" s="39">
        <v>0</v>
      </c>
      <c r="J62" s="39">
        <v>0</v>
      </c>
      <c r="K62" s="39">
        <v>0</v>
      </c>
      <c r="L62" s="39">
        <v>1</v>
      </c>
      <c r="M62" s="39">
        <v>59</v>
      </c>
      <c r="N62" s="39">
        <v>1</v>
      </c>
      <c r="O62" s="39">
        <v>0</v>
      </c>
      <c r="P62" s="39">
        <v>30</v>
      </c>
      <c r="Q62" s="44">
        <v>0</v>
      </c>
      <c r="R62" s="44">
        <v>3</v>
      </c>
      <c r="S62" s="44">
        <v>0</v>
      </c>
      <c r="T62" s="44">
        <v>1</v>
      </c>
      <c r="U62" s="44">
        <v>0</v>
      </c>
      <c r="V62" s="44">
        <v>0</v>
      </c>
      <c r="W62" s="44">
        <v>0</v>
      </c>
      <c r="X62" s="44">
        <v>43</v>
      </c>
      <c r="Y62" s="44">
        <v>0</v>
      </c>
      <c r="Z62" s="36">
        <f t="shared" si="2"/>
        <v>443</v>
      </c>
      <c r="AA62" s="40">
        <v>0</v>
      </c>
      <c r="AB62" s="39">
        <v>0</v>
      </c>
      <c r="AC62" s="45">
        <v>1</v>
      </c>
      <c r="AD62" s="40">
        <v>0</v>
      </c>
      <c r="AE62" s="40">
        <v>0</v>
      </c>
      <c r="AF62" s="40">
        <v>0</v>
      </c>
      <c r="AG62" s="40">
        <v>0</v>
      </c>
      <c r="AH62" s="41">
        <v>222</v>
      </c>
      <c r="AI62" s="37">
        <f t="shared" si="3"/>
        <v>223</v>
      </c>
      <c r="AJ62" s="37">
        <f t="shared" si="4"/>
        <v>666</v>
      </c>
      <c r="AK62" s="46">
        <v>11203328</v>
      </c>
    </row>
    <row r="63" spans="1:37" ht="16" thickBot="1">
      <c r="A63" s="20" t="s">
        <v>55</v>
      </c>
      <c r="B63" s="39">
        <v>39</v>
      </c>
      <c r="C63" s="39">
        <v>16</v>
      </c>
      <c r="D63" s="39">
        <v>67</v>
      </c>
      <c r="E63" s="39">
        <v>3</v>
      </c>
      <c r="F63" s="39">
        <v>1</v>
      </c>
      <c r="G63" s="39">
        <v>129</v>
      </c>
      <c r="H63" s="39">
        <v>16</v>
      </c>
      <c r="I63" s="39">
        <v>0</v>
      </c>
      <c r="J63" s="39">
        <v>0</v>
      </c>
      <c r="K63" s="39">
        <v>1</v>
      </c>
      <c r="L63" s="39">
        <v>1</v>
      </c>
      <c r="M63" s="39">
        <v>56</v>
      </c>
      <c r="N63" s="39">
        <v>1</v>
      </c>
      <c r="O63" s="39">
        <v>0</v>
      </c>
      <c r="P63" s="39">
        <v>54</v>
      </c>
      <c r="Q63" s="44">
        <v>0</v>
      </c>
      <c r="R63" s="44">
        <v>1</v>
      </c>
      <c r="S63" s="44">
        <v>0</v>
      </c>
      <c r="T63" s="44">
        <v>0</v>
      </c>
      <c r="U63" s="44">
        <v>0</v>
      </c>
      <c r="V63" s="44">
        <v>2</v>
      </c>
      <c r="W63" s="44">
        <v>0</v>
      </c>
      <c r="X63" s="44">
        <v>46</v>
      </c>
      <c r="Y63" s="44">
        <v>1</v>
      </c>
      <c r="Z63" s="36">
        <f t="shared" si="2"/>
        <v>434</v>
      </c>
      <c r="AA63" s="40">
        <v>1</v>
      </c>
      <c r="AB63" s="39">
        <v>0</v>
      </c>
      <c r="AC63" s="42">
        <v>0</v>
      </c>
      <c r="AD63" s="40">
        <v>0</v>
      </c>
      <c r="AE63" s="40">
        <v>0</v>
      </c>
      <c r="AF63" s="40">
        <v>0</v>
      </c>
      <c r="AG63" s="40">
        <v>0</v>
      </c>
      <c r="AH63" s="41">
        <v>313</v>
      </c>
      <c r="AI63" s="37">
        <f t="shared" si="3"/>
        <v>314</v>
      </c>
      <c r="AJ63" s="37">
        <f t="shared" si="4"/>
        <v>748</v>
      </c>
      <c r="AK63" s="43">
        <v>3352502</v>
      </c>
    </row>
    <row r="64" spans="1:37" ht="16" thickBot="1">
      <c r="A64" s="20" t="s">
        <v>56</v>
      </c>
      <c r="B64" s="39">
        <v>29</v>
      </c>
      <c r="C64" s="39">
        <v>5</v>
      </c>
      <c r="D64" s="39">
        <v>52</v>
      </c>
      <c r="E64" s="39">
        <v>4</v>
      </c>
      <c r="F64" s="39">
        <v>0</v>
      </c>
      <c r="G64" s="39">
        <v>29</v>
      </c>
      <c r="H64" s="39">
        <v>1</v>
      </c>
      <c r="I64" s="39">
        <v>0</v>
      </c>
      <c r="J64" s="39">
        <v>0</v>
      </c>
      <c r="K64" s="39">
        <v>0</v>
      </c>
      <c r="L64" s="39">
        <v>2</v>
      </c>
      <c r="M64" s="39">
        <v>20</v>
      </c>
      <c r="N64" s="39">
        <v>0</v>
      </c>
      <c r="O64" s="39">
        <v>0</v>
      </c>
      <c r="P64" s="39">
        <v>16</v>
      </c>
      <c r="Q64" s="44">
        <v>0</v>
      </c>
      <c r="R64" s="44">
        <v>0</v>
      </c>
      <c r="S64" s="44">
        <v>0</v>
      </c>
      <c r="T64" s="44">
        <v>1</v>
      </c>
      <c r="U64" s="44">
        <v>0</v>
      </c>
      <c r="V64" s="44">
        <v>0</v>
      </c>
      <c r="W64" s="44">
        <v>0</v>
      </c>
      <c r="X64" s="44">
        <v>24</v>
      </c>
      <c r="Y64" s="44">
        <v>0</v>
      </c>
      <c r="Z64" s="36">
        <f t="shared" si="2"/>
        <v>183</v>
      </c>
      <c r="AA64" s="40">
        <v>0</v>
      </c>
      <c r="AB64" s="39">
        <v>1</v>
      </c>
      <c r="AC64" s="45">
        <v>0</v>
      </c>
      <c r="AD64" s="40">
        <v>1</v>
      </c>
      <c r="AE64" s="40">
        <v>0</v>
      </c>
      <c r="AF64" s="40">
        <v>0</v>
      </c>
      <c r="AG64" s="40">
        <v>0</v>
      </c>
      <c r="AH64" s="41">
        <v>113</v>
      </c>
      <c r="AI64" s="37">
        <f t="shared" si="3"/>
        <v>115</v>
      </c>
      <c r="AJ64" s="37">
        <f t="shared" si="4"/>
        <v>298</v>
      </c>
      <c r="AK64" s="46">
        <v>2135650</v>
      </c>
    </row>
    <row r="65" spans="1:37" ht="16" thickBot="1">
      <c r="A65" s="20" t="s">
        <v>57</v>
      </c>
      <c r="B65" s="39">
        <v>23</v>
      </c>
      <c r="C65" s="39">
        <v>17</v>
      </c>
      <c r="D65" s="39">
        <v>82</v>
      </c>
      <c r="E65" s="39">
        <v>5</v>
      </c>
      <c r="F65" s="39">
        <v>1</v>
      </c>
      <c r="G65" s="39">
        <v>108</v>
      </c>
      <c r="H65" s="39">
        <v>9</v>
      </c>
      <c r="I65" s="39">
        <v>0</v>
      </c>
      <c r="J65" s="39">
        <v>0</v>
      </c>
      <c r="K65" s="39">
        <v>0</v>
      </c>
      <c r="L65" s="39">
        <v>3</v>
      </c>
      <c r="M65" s="39">
        <v>56</v>
      </c>
      <c r="N65" s="39">
        <v>3</v>
      </c>
      <c r="O65" s="39">
        <v>0</v>
      </c>
      <c r="P65" s="39">
        <v>77</v>
      </c>
      <c r="Q65" s="44">
        <v>1</v>
      </c>
      <c r="R65" s="44">
        <v>2</v>
      </c>
      <c r="S65" s="44">
        <v>0</v>
      </c>
      <c r="T65" s="44">
        <v>0</v>
      </c>
      <c r="U65" s="44">
        <v>0</v>
      </c>
      <c r="V65" s="44">
        <v>1</v>
      </c>
      <c r="W65" s="44">
        <v>0</v>
      </c>
      <c r="X65" s="44">
        <v>50</v>
      </c>
      <c r="Y65" s="44">
        <v>0</v>
      </c>
      <c r="Z65" s="36">
        <f t="shared" si="2"/>
        <v>438</v>
      </c>
      <c r="AA65" s="40">
        <v>0</v>
      </c>
      <c r="AB65" s="40">
        <v>0</v>
      </c>
      <c r="AC65" s="42">
        <v>0</v>
      </c>
      <c r="AD65" s="40">
        <v>0</v>
      </c>
      <c r="AE65" s="40">
        <v>0</v>
      </c>
      <c r="AF65" s="40">
        <v>0</v>
      </c>
      <c r="AG65" s="40">
        <v>0</v>
      </c>
      <c r="AH65" s="41">
        <v>212</v>
      </c>
      <c r="AI65" s="37">
        <f t="shared" si="3"/>
        <v>212</v>
      </c>
      <c r="AJ65" s="37">
        <f t="shared" si="4"/>
        <v>650</v>
      </c>
      <c r="AK65" s="43">
        <v>2762081</v>
      </c>
    </row>
    <row r="66" spans="1:37" ht="16" thickBot="1">
      <c r="A66" s="20" t="s">
        <v>58</v>
      </c>
      <c r="B66" s="39">
        <v>77</v>
      </c>
      <c r="C66" s="39">
        <v>38</v>
      </c>
      <c r="D66" s="39">
        <v>123</v>
      </c>
      <c r="E66" s="39">
        <v>21</v>
      </c>
      <c r="F66" s="39">
        <v>11</v>
      </c>
      <c r="G66" s="39">
        <v>123</v>
      </c>
      <c r="H66" s="39">
        <v>15</v>
      </c>
      <c r="I66" s="39">
        <v>0</v>
      </c>
      <c r="J66" s="39">
        <v>0</v>
      </c>
      <c r="K66" s="39">
        <v>3</v>
      </c>
      <c r="L66" s="39">
        <v>30</v>
      </c>
      <c r="M66" s="39">
        <v>85</v>
      </c>
      <c r="N66" s="39">
        <v>4</v>
      </c>
      <c r="O66" s="39">
        <v>1</v>
      </c>
      <c r="P66" s="39">
        <v>47</v>
      </c>
      <c r="Q66" s="44">
        <v>2</v>
      </c>
      <c r="R66" s="44">
        <v>1</v>
      </c>
      <c r="S66" s="44">
        <v>0</v>
      </c>
      <c r="T66" s="44">
        <v>2</v>
      </c>
      <c r="U66" s="44">
        <v>8</v>
      </c>
      <c r="V66" s="44">
        <v>13</v>
      </c>
      <c r="W66" s="44">
        <v>0</v>
      </c>
      <c r="X66" s="44">
        <v>84</v>
      </c>
      <c r="Y66" s="44">
        <v>0</v>
      </c>
      <c r="Z66" s="36">
        <f t="shared" si="2"/>
        <v>688</v>
      </c>
      <c r="AA66" s="40">
        <v>0</v>
      </c>
      <c r="AB66" s="39">
        <v>0</v>
      </c>
      <c r="AC66" s="45">
        <v>0</v>
      </c>
      <c r="AD66" s="40">
        <v>1</v>
      </c>
      <c r="AE66" s="40">
        <v>0</v>
      </c>
      <c r="AF66" s="40">
        <v>0</v>
      </c>
      <c r="AG66" s="40">
        <v>0</v>
      </c>
      <c r="AH66" s="41">
        <v>365</v>
      </c>
      <c r="AI66" s="37">
        <f t="shared" si="3"/>
        <v>366</v>
      </c>
      <c r="AJ66" s="37">
        <f t="shared" si="4"/>
        <v>1054</v>
      </c>
      <c r="AK66" s="46">
        <v>4129850</v>
      </c>
    </row>
    <row r="67" spans="1:37" ht="16" thickBot="1">
      <c r="A67" s="20" t="s">
        <v>59</v>
      </c>
      <c r="B67" s="39">
        <v>42</v>
      </c>
      <c r="C67" s="39">
        <v>28</v>
      </c>
      <c r="D67" s="39">
        <v>56</v>
      </c>
      <c r="E67" s="39">
        <v>0</v>
      </c>
      <c r="F67" s="39">
        <v>0</v>
      </c>
      <c r="G67" s="39">
        <v>34</v>
      </c>
      <c r="H67" s="39">
        <v>13</v>
      </c>
      <c r="I67" s="39">
        <v>0</v>
      </c>
      <c r="J67" s="39">
        <v>1</v>
      </c>
      <c r="K67" s="39">
        <v>0</v>
      </c>
      <c r="L67" s="39">
        <v>16</v>
      </c>
      <c r="M67" s="39">
        <v>63</v>
      </c>
      <c r="N67" s="39">
        <v>3</v>
      </c>
      <c r="O67" s="39">
        <v>0</v>
      </c>
      <c r="P67" s="39">
        <v>4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50</v>
      </c>
      <c r="Y67" s="44">
        <v>0</v>
      </c>
      <c r="Z67" s="36">
        <f t="shared" si="2"/>
        <v>310</v>
      </c>
      <c r="AA67" s="40">
        <v>0</v>
      </c>
      <c r="AB67" s="39">
        <v>0</v>
      </c>
      <c r="AC67" s="42">
        <v>0</v>
      </c>
      <c r="AD67" s="40">
        <v>0</v>
      </c>
      <c r="AE67" s="40">
        <v>0</v>
      </c>
      <c r="AF67" s="40">
        <v>0</v>
      </c>
      <c r="AG67" s="40">
        <v>1</v>
      </c>
      <c r="AH67" s="41">
        <v>95</v>
      </c>
      <c r="AI67" s="37">
        <f t="shared" si="3"/>
        <v>96</v>
      </c>
      <c r="AJ67" s="37">
        <f t="shared" si="4"/>
        <v>406</v>
      </c>
      <c r="AK67" s="43">
        <v>3034317</v>
      </c>
    </row>
    <row r="68" spans="1:37" ht="16" thickBot="1">
      <c r="A68" s="20" t="s">
        <v>60</v>
      </c>
      <c r="B68" s="39">
        <v>20</v>
      </c>
      <c r="C68" s="39">
        <v>12</v>
      </c>
      <c r="D68" s="39">
        <v>54</v>
      </c>
      <c r="E68" s="39">
        <v>6</v>
      </c>
      <c r="F68" s="39">
        <v>2</v>
      </c>
      <c r="G68" s="39">
        <v>227</v>
      </c>
      <c r="H68" s="39">
        <v>8</v>
      </c>
      <c r="I68" s="39">
        <v>0</v>
      </c>
      <c r="J68" s="39">
        <v>0</v>
      </c>
      <c r="K68" s="39">
        <v>1</v>
      </c>
      <c r="L68" s="39">
        <v>18</v>
      </c>
      <c r="M68" s="39">
        <v>44</v>
      </c>
      <c r="N68" s="39">
        <v>4</v>
      </c>
      <c r="O68" s="39">
        <v>0</v>
      </c>
      <c r="P68" s="39">
        <v>21</v>
      </c>
      <c r="Q68" s="44">
        <v>4</v>
      </c>
      <c r="R68" s="44">
        <v>0</v>
      </c>
      <c r="S68" s="44">
        <v>0</v>
      </c>
      <c r="T68" s="44">
        <v>3</v>
      </c>
      <c r="U68" s="44">
        <v>1</v>
      </c>
      <c r="V68" s="44">
        <v>0</v>
      </c>
      <c r="W68" s="44">
        <v>0</v>
      </c>
      <c r="X68" s="44">
        <v>91</v>
      </c>
      <c r="Y68" s="44">
        <v>0</v>
      </c>
      <c r="Z68" s="36">
        <f t="shared" si="2"/>
        <v>516</v>
      </c>
      <c r="AA68" s="40">
        <v>0</v>
      </c>
      <c r="AB68" s="39">
        <v>0</v>
      </c>
      <c r="AC68" s="45">
        <v>0</v>
      </c>
      <c r="AD68" s="40">
        <v>1</v>
      </c>
      <c r="AE68" s="40">
        <v>0</v>
      </c>
      <c r="AF68" s="40">
        <v>0</v>
      </c>
      <c r="AG68" s="40">
        <v>0</v>
      </c>
      <c r="AH68" s="41">
        <v>241</v>
      </c>
      <c r="AI68" s="37">
        <f t="shared" si="3"/>
        <v>242</v>
      </c>
      <c r="AJ68" s="37">
        <f t="shared" si="4"/>
        <v>758</v>
      </c>
      <c r="AK68" s="46">
        <v>3323917</v>
      </c>
    </row>
    <row r="69" spans="1:37" ht="16" thickBot="1">
      <c r="A69" s="20" t="s">
        <v>61</v>
      </c>
      <c r="B69" s="39">
        <v>5</v>
      </c>
      <c r="C69" s="39">
        <v>19</v>
      </c>
      <c r="D69" s="39">
        <v>58</v>
      </c>
      <c r="E69" s="39">
        <v>5</v>
      </c>
      <c r="F69" s="39">
        <v>3</v>
      </c>
      <c r="G69" s="39">
        <v>104</v>
      </c>
      <c r="H69" s="39">
        <v>4</v>
      </c>
      <c r="I69" s="39">
        <v>0</v>
      </c>
      <c r="J69" s="39">
        <v>0</v>
      </c>
      <c r="K69" s="39">
        <v>4</v>
      </c>
      <c r="L69" s="39">
        <v>0</v>
      </c>
      <c r="M69" s="39">
        <v>24</v>
      </c>
      <c r="N69" s="39">
        <v>0</v>
      </c>
      <c r="O69" s="39">
        <v>0</v>
      </c>
      <c r="P69" s="39">
        <v>42</v>
      </c>
      <c r="Q69" s="44">
        <v>2</v>
      </c>
      <c r="R69" s="44">
        <v>0</v>
      </c>
      <c r="S69" s="44">
        <v>0</v>
      </c>
      <c r="T69" s="44">
        <v>2</v>
      </c>
      <c r="U69" s="44">
        <v>0</v>
      </c>
      <c r="V69" s="44">
        <v>4</v>
      </c>
      <c r="W69" s="44">
        <v>0</v>
      </c>
      <c r="X69" s="44">
        <v>14</v>
      </c>
      <c r="Y69" s="44">
        <v>0</v>
      </c>
      <c r="Z69" s="36">
        <f t="shared" si="2"/>
        <v>290</v>
      </c>
      <c r="AA69" s="40">
        <v>0</v>
      </c>
      <c r="AB69" s="39">
        <v>2</v>
      </c>
      <c r="AC69" s="42">
        <v>0</v>
      </c>
      <c r="AD69" s="40">
        <v>24</v>
      </c>
      <c r="AE69" s="40">
        <v>0</v>
      </c>
      <c r="AF69" s="40">
        <v>0</v>
      </c>
      <c r="AG69" s="40">
        <v>0</v>
      </c>
      <c r="AH69" s="41">
        <v>526</v>
      </c>
      <c r="AI69" s="37">
        <f t="shared" si="3"/>
        <v>552</v>
      </c>
      <c r="AJ69" s="37">
        <f t="shared" si="4"/>
        <v>842</v>
      </c>
      <c r="AK69" s="43">
        <v>762062</v>
      </c>
    </row>
    <row r="70" spans="1:37" ht="17" thickBot="1">
      <c r="A70" s="20" t="s">
        <v>101</v>
      </c>
      <c r="B70" s="39">
        <v>0</v>
      </c>
      <c r="C70" s="39">
        <v>0</v>
      </c>
      <c r="D70" s="39">
        <v>2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36">
        <f t="shared" si="2"/>
        <v>2</v>
      </c>
      <c r="AA70" s="40">
        <v>0</v>
      </c>
      <c r="AB70" s="39">
        <v>0</v>
      </c>
      <c r="AC70" s="45">
        <v>0</v>
      </c>
      <c r="AD70" s="40">
        <v>0</v>
      </c>
      <c r="AE70" s="40">
        <v>0</v>
      </c>
      <c r="AF70" s="40">
        <v>0</v>
      </c>
      <c r="AG70" s="40">
        <v>0</v>
      </c>
      <c r="AH70" s="41">
        <v>1</v>
      </c>
      <c r="AI70" s="37">
        <f t="shared" si="3"/>
        <v>1</v>
      </c>
      <c r="AJ70" s="37">
        <f t="shared" si="4"/>
        <v>3</v>
      </c>
      <c r="AK70" s="46">
        <v>53883</v>
      </c>
    </row>
    <row r="71" spans="1:37" ht="16" thickBot="1">
      <c r="A71" s="20" t="s">
        <v>62</v>
      </c>
      <c r="B71" s="39">
        <v>124</v>
      </c>
      <c r="C71" s="39">
        <v>156</v>
      </c>
      <c r="D71" s="39">
        <v>551</v>
      </c>
      <c r="E71" s="39">
        <v>65</v>
      </c>
      <c r="F71" s="39">
        <v>19</v>
      </c>
      <c r="G71" s="39">
        <v>574</v>
      </c>
      <c r="H71" s="39">
        <v>27</v>
      </c>
      <c r="I71" s="39">
        <v>0</v>
      </c>
      <c r="J71" s="39">
        <v>2</v>
      </c>
      <c r="K71" s="39">
        <v>8</v>
      </c>
      <c r="L71" s="39">
        <v>37</v>
      </c>
      <c r="M71" s="39">
        <v>189</v>
      </c>
      <c r="N71" s="39">
        <v>21</v>
      </c>
      <c r="O71" s="39">
        <v>3</v>
      </c>
      <c r="P71" s="39">
        <v>235</v>
      </c>
      <c r="Q71" s="44">
        <v>22</v>
      </c>
      <c r="R71" s="44">
        <v>16</v>
      </c>
      <c r="S71" s="44">
        <v>0</v>
      </c>
      <c r="T71" s="44">
        <v>16</v>
      </c>
      <c r="U71" s="44">
        <v>3</v>
      </c>
      <c r="V71" s="44">
        <v>12</v>
      </c>
      <c r="W71" s="44">
        <v>0</v>
      </c>
      <c r="X71" s="44">
        <v>177</v>
      </c>
      <c r="Y71" s="44">
        <v>0</v>
      </c>
      <c r="Z71" s="36">
        <f t="shared" si="2"/>
        <v>2257</v>
      </c>
      <c r="AA71" s="40">
        <v>1</v>
      </c>
      <c r="AB71" s="39">
        <v>3</v>
      </c>
      <c r="AC71" s="42">
        <v>8</v>
      </c>
      <c r="AD71" s="40">
        <v>52</v>
      </c>
      <c r="AE71" s="40">
        <v>1</v>
      </c>
      <c r="AF71" s="40">
        <v>0</v>
      </c>
      <c r="AG71" s="40">
        <v>3</v>
      </c>
      <c r="AH71" s="41">
        <v>990</v>
      </c>
      <c r="AI71" s="37">
        <f t="shared" si="3"/>
        <v>1058</v>
      </c>
      <c r="AJ71" s="37">
        <f t="shared" si="4"/>
        <v>3315</v>
      </c>
      <c r="AK71" s="43">
        <v>5695197</v>
      </c>
    </row>
    <row r="72" spans="1:37" ht="16" thickBot="1">
      <c r="A72" s="20" t="s">
        <v>63</v>
      </c>
      <c r="B72" s="39">
        <v>45</v>
      </c>
      <c r="C72" s="39">
        <v>72</v>
      </c>
      <c r="D72" s="39">
        <v>311</v>
      </c>
      <c r="E72" s="39">
        <v>76</v>
      </c>
      <c r="F72" s="39">
        <v>18</v>
      </c>
      <c r="G72" s="39">
        <v>858</v>
      </c>
      <c r="H72" s="39">
        <v>20</v>
      </c>
      <c r="I72" s="39">
        <v>0</v>
      </c>
      <c r="J72" s="39">
        <v>0</v>
      </c>
      <c r="K72" s="39">
        <v>2</v>
      </c>
      <c r="L72" s="39">
        <v>27</v>
      </c>
      <c r="M72" s="39">
        <v>112</v>
      </c>
      <c r="N72" s="39">
        <v>12</v>
      </c>
      <c r="O72" s="39">
        <v>3</v>
      </c>
      <c r="P72" s="39">
        <v>164</v>
      </c>
      <c r="Q72" s="44">
        <v>13</v>
      </c>
      <c r="R72" s="44">
        <v>12</v>
      </c>
      <c r="S72" s="44">
        <v>0</v>
      </c>
      <c r="T72" s="44">
        <v>46</v>
      </c>
      <c r="U72" s="44">
        <v>4</v>
      </c>
      <c r="V72" s="44">
        <v>8</v>
      </c>
      <c r="W72" s="44">
        <v>2</v>
      </c>
      <c r="X72" s="44">
        <v>167</v>
      </c>
      <c r="Y72" s="44">
        <v>0</v>
      </c>
      <c r="Z72" s="36">
        <f t="shared" si="2"/>
        <v>1972</v>
      </c>
      <c r="AA72" s="40">
        <v>0</v>
      </c>
      <c r="AB72" s="40">
        <v>2</v>
      </c>
      <c r="AC72" s="45">
        <v>1</v>
      </c>
      <c r="AD72" s="40">
        <v>69</v>
      </c>
      <c r="AE72" s="40">
        <v>0</v>
      </c>
      <c r="AF72" s="40">
        <v>0</v>
      </c>
      <c r="AG72" s="40">
        <v>1</v>
      </c>
      <c r="AH72" s="41">
        <v>1164</v>
      </c>
      <c r="AI72" s="37">
        <f t="shared" si="3"/>
        <v>1237</v>
      </c>
      <c r="AJ72" s="37">
        <f t="shared" si="4"/>
        <v>3209</v>
      </c>
      <c r="AK72" s="46">
        <v>5993903</v>
      </c>
    </row>
    <row r="73" spans="1:37" ht="16" thickBot="1">
      <c r="A73" s="20" t="s">
        <v>64</v>
      </c>
      <c r="B73" s="39">
        <v>9</v>
      </c>
      <c r="C73" s="39">
        <v>18</v>
      </c>
      <c r="D73" s="39">
        <v>39</v>
      </c>
      <c r="E73" s="39">
        <v>0</v>
      </c>
      <c r="F73" s="39">
        <v>1</v>
      </c>
      <c r="G73" s="39">
        <v>22</v>
      </c>
      <c r="H73" s="39">
        <v>1</v>
      </c>
      <c r="I73" s="39">
        <v>0</v>
      </c>
      <c r="J73" s="39">
        <v>0</v>
      </c>
      <c r="K73" s="39">
        <v>0</v>
      </c>
      <c r="L73" s="39">
        <v>8</v>
      </c>
      <c r="M73" s="39">
        <v>10</v>
      </c>
      <c r="N73" s="39">
        <v>1</v>
      </c>
      <c r="O73" s="39">
        <v>0</v>
      </c>
      <c r="P73" s="39">
        <v>6</v>
      </c>
      <c r="Q73" s="44">
        <v>2</v>
      </c>
      <c r="R73" s="44">
        <v>0</v>
      </c>
      <c r="S73" s="44">
        <v>0</v>
      </c>
      <c r="T73" s="44">
        <v>0</v>
      </c>
      <c r="U73" s="44">
        <v>0</v>
      </c>
      <c r="V73" s="44">
        <v>2</v>
      </c>
      <c r="W73" s="44">
        <v>0</v>
      </c>
      <c r="X73" s="44">
        <v>42</v>
      </c>
      <c r="Y73" s="44">
        <v>0</v>
      </c>
      <c r="Z73" s="36">
        <f t="shared" ref="Z73:Z102" si="5">SUM(B73:Y73)</f>
        <v>161</v>
      </c>
      <c r="AA73" s="40">
        <v>0</v>
      </c>
      <c r="AB73" s="39">
        <v>0</v>
      </c>
      <c r="AC73" s="42">
        <v>0</v>
      </c>
      <c r="AD73" s="40">
        <v>4</v>
      </c>
      <c r="AE73" s="40">
        <v>0</v>
      </c>
      <c r="AF73" s="40">
        <v>0</v>
      </c>
      <c r="AG73" s="40">
        <v>0</v>
      </c>
      <c r="AH73" s="41">
        <v>93</v>
      </c>
      <c r="AI73" s="37">
        <f t="shared" ref="AI73:AI102" si="6">SUM(AA73:AH73)</f>
        <v>97</v>
      </c>
      <c r="AJ73" s="37">
        <f t="shared" ref="AJ73:AJ102" si="7">SUM(Z73+AI73)</f>
        <v>258</v>
      </c>
      <c r="AK73" s="43">
        <v>724312</v>
      </c>
    </row>
    <row r="74" spans="1:37" ht="16" thickBot="1">
      <c r="A74" s="20" t="s">
        <v>65</v>
      </c>
      <c r="B74" s="39">
        <v>23</v>
      </c>
      <c r="C74" s="39">
        <v>26</v>
      </c>
      <c r="D74" s="39">
        <v>69</v>
      </c>
      <c r="E74" s="39">
        <v>5</v>
      </c>
      <c r="F74" s="39">
        <v>4</v>
      </c>
      <c r="G74" s="39">
        <v>41</v>
      </c>
      <c r="H74" s="39">
        <v>8</v>
      </c>
      <c r="I74" s="39">
        <v>0</v>
      </c>
      <c r="J74" s="39">
        <v>1</v>
      </c>
      <c r="K74" s="39">
        <v>0</v>
      </c>
      <c r="L74" s="39">
        <v>5</v>
      </c>
      <c r="M74" s="39">
        <v>18</v>
      </c>
      <c r="N74" s="39">
        <v>2</v>
      </c>
      <c r="O74" s="39">
        <v>1</v>
      </c>
      <c r="P74" s="39">
        <v>3</v>
      </c>
      <c r="Q74" s="44">
        <v>5</v>
      </c>
      <c r="R74" s="44">
        <v>2</v>
      </c>
      <c r="S74" s="44">
        <v>1</v>
      </c>
      <c r="T74" s="44">
        <v>6</v>
      </c>
      <c r="U74" s="44">
        <v>0</v>
      </c>
      <c r="V74" s="44">
        <v>1</v>
      </c>
      <c r="W74" s="44">
        <v>0</v>
      </c>
      <c r="X74" s="44">
        <v>38</v>
      </c>
      <c r="Y74" s="44">
        <v>0</v>
      </c>
      <c r="Z74" s="36">
        <f t="shared" si="5"/>
        <v>259</v>
      </c>
      <c r="AA74" s="40">
        <v>0</v>
      </c>
      <c r="AB74" s="39">
        <v>0</v>
      </c>
      <c r="AC74" s="45">
        <v>2</v>
      </c>
      <c r="AD74" s="40">
        <v>20</v>
      </c>
      <c r="AE74" s="40">
        <v>0</v>
      </c>
      <c r="AF74" s="40">
        <v>0</v>
      </c>
      <c r="AG74" s="40">
        <v>0</v>
      </c>
      <c r="AH74" s="41">
        <v>116</v>
      </c>
      <c r="AI74" s="37">
        <f t="shared" si="6"/>
        <v>138</v>
      </c>
      <c r="AJ74" s="37">
        <f t="shared" si="7"/>
        <v>397</v>
      </c>
      <c r="AK74" s="46">
        <v>1092593</v>
      </c>
    </row>
    <row r="75" spans="1:37" ht="16" thickBot="1">
      <c r="A75" s="20" t="s">
        <v>66</v>
      </c>
      <c r="B75" s="39">
        <v>33</v>
      </c>
      <c r="C75" s="39">
        <v>22</v>
      </c>
      <c r="D75" s="39">
        <v>52</v>
      </c>
      <c r="E75" s="39">
        <v>0</v>
      </c>
      <c r="F75" s="39">
        <v>3</v>
      </c>
      <c r="G75" s="39">
        <v>28</v>
      </c>
      <c r="H75" s="39">
        <v>2</v>
      </c>
      <c r="I75" s="39">
        <v>0</v>
      </c>
      <c r="J75" s="39">
        <v>0</v>
      </c>
      <c r="K75" s="39">
        <v>0</v>
      </c>
      <c r="L75" s="39">
        <v>7</v>
      </c>
      <c r="M75" s="39">
        <v>35</v>
      </c>
      <c r="N75" s="39">
        <v>2</v>
      </c>
      <c r="O75" s="39">
        <v>0</v>
      </c>
      <c r="P75" s="39">
        <v>10</v>
      </c>
      <c r="Q75" s="44">
        <v>2</v>
      </c>
      <c r="R75" s="44">
        <v>2</v>
      </c>
      <c r="S75" s="44">
        <v>0</v>
      </c>
      <c r="T75" s="44">
        <v>2</v>
      </c>
      <c r="U75" s="44">
        <v>1</v>
      </c>
      <c r="V75" s="44">
        <v>3</v>
      </c>
      <c r="W75" s="44">
        <v>0</v>
      </c>
      <c r="X75" s="44">
        <v>35</v>
      </c>
      <c r="Y75" s="44">
        <v>0</v>
      </c>
      <c r="Z75" s="36">
        <f t="shared" si="5"/>
        <v>239</v>
      </c>
      <c r="AA75" s="40">
        <v>0</v>
      </c>
      <c r="AB75" s="39">
        <v>1</v>
      </c>
      <c r="AC75" s="42">
        <v>0</v>
      </c>
      <c r="AD75" s="40">
        <v>11</v>
      </c>
      <c r="AE75" s="40">
        <v>0</v>
      </c>
      <c r="AF75" s="40">
        <v>0</v>
      </c>
      <c r="AG75" s="40">
        <v>0</v>
      </c>
      <c r="AH75" s="41">
        <v>113</v>
      </c>
      <c r="AI75" s="37">
        <f t="shared" si="6"/>
        <v>125</v>
      </c>
      <c r="AJ75" s="37">
        <f t="shared" si="7"/>
        <v>364</v>
      </c>
      <c r="AK75" s="43">
        <v>2140066</v>
      </c>
    </row>
    <row r="76" spans="1:37" ht="16" thickBot="1">
      <c r="A76" s="20" t="s">
        <v>67</v>
      </c>
      <c r="B76" s="39">
        <v>22</v>
      </c>
      <c r="C76" s="39">
        <v>69</v>
      </c>
      <c r="D76" s="39">
        <v>59</v>
      </c>
      <c r="E76" s="39">
        <v>3</v>
      </c>
      <c r="F76" s="39">
        <v>0</v>
      </c>
      <c r="G76" s="39">
        <v>76</v>
      </c>
      <c r="H76" s="39">
        <v>17</v>
      </c>
      <c r="I76" s="39">
        <v>0</v>
      </c>
      <c r="J76" s="39">
        <v>1</v>
      </c>
      <c r="K76" s="39">
        <v>5</v>
      </c>
      <c r="L76" s="39">
        <v>9</v>
      </c>
      <c r="M76" s="39">
        <v>26</v>
      </c>
      <c r="N76" s="39">
        <v>1</v>
      </c>
      <c r="O76" s="39">
        <v>0</v>
      </c>
      <c r="P76" s="39">
        <v>12</v>
      </c>
      <c r="Q76" s="44">
        <v>3</v>
      </c>
      <c r="R76" s="44">
        <v>0</v>
      </c>
      <c r="S76" s="44">
        <v>1</v>
      </c>
      <c r="T76" s="44">
        <v>0</v>
      </c>
      <c r="U76" s="44">
        <v>0</v>
      </c>
      <c r="V76" s="44">
        <v>0</v>
      </c>
      <c r="W76" s="44">
        <v>0</v>
      </c>
      <c r="X76" s="44">
        <v>28</v>
      </c>
      <c r="Y76" s="44">
        <v>0</v>
      </c>
      <c r="Z76" s="36">
        <f t="shared" si="5"/>
        <v>332</v>
      </c>
      <c r="AA76" s="40">
        <v>5</v>
      </c>
      <c r="AB76" s="39">
        <v>0</v>
      </c>
      <c r="AC76" s="45">
        <v>1</v>
      </c>
      <c r="AD76" s="40">
        <v>0</v>
      </c>
      <c r="AE76" s="40">
        <v>0</v>
      </c>
      <c r="AF76" s="40">
        <v>0</v>
      </c>
      <c r="AG76" s="40">
        <v>0</v>
      </c>
      <c r="AH76" s="41">
        <v>280</v>
      </c>
      <c r="AI76" s="37">
        <f t="shared" si="6"/>
        <v>286</v>
      </c>
      <c r="AJ76" s="37">
        <f t="shared" si="7"/>
        <v>618</v>
      </c>
      <c r="AK76" s="46">
        <v>4217737</v>
      </c>
    </row>
    <row r="77" spans="1:37" ht="16" thickBot="1">
      <c r="A77" s="20" t="s">
        <v>68</v>
      </c>
      <c r="B77" s="39">
        <v>84</v>
      </c>
      <c r="C77" s="39">
        <v>24</v>
      </c>
      <c r="D77" s="39">
        <v>170</v>
      </c>
      <c r="E77" s="39">
        <v>9</v>
      </c>
      <c r="F77" s="39">
        <v>15</v>
      </c>
      <c r="G77" s="39">
        <v>88</v>
      </c>
      <c r="H77" s="39">
        <v>4</v>
      </c>
      <c r="I77" s="39">
        <v>0</v>
      </c>
      <c r="J77" s="39">
        <v>0</v>
      </c>
      <c r="K77" s="39">
        <v>1</v>
      </c>
      <c r="L77" s="39">
        <v>9</v>
      </c>
      <c r="M77" s="39">
        <v>65</v>
      </c>
      <c r="N77" s="39">
        <v>4</v>
      </c>
      <c r="O77" s="39">
        <v>1</v>
      </c>
      <c r="P77" s="39">
        <v>19</v>
      </c>
      <c r="Q77" s="44">
        <v>1</v>
      </c>
      <c r="R77" s="44">
        <v>7</v>
      </c>
      <c r="S77" s="44">
        <v>0</v>
      </c>
      <c r="T77" s="44">
        <v>7</v>
      </c>
      <c r="U77" s="44">
        <v>0</v>
      </c>
      <c r="V77" s="44">
        <v>4</v>
      </c>
      <c r="W77" s="44">
        <v>0</v>
      </c>
      <c r="X77" s="44">
        <v>48</v>
      </c>
      <c r="Y77" s="44">
        <v>0</v>
      </c>
      <c r="Z77" s="36">
        <f t="shared" si="5"/>
        <v>560</v>
      </c>
      <c r="AA77" s="40">
        <v>1</v>
      </c>
      <c r="AB77" s="39">
        <v>1</v>
      </c>
      <c r="AC77" s="42">
        <v>0</v>
      </c>
      <c r="AD77" s="40">
        <v>1</v>
      </c>
      <c r="AE77" s="40">
        <v>0</v>
      </c>
      <c r="AF77" s="40">
        <v>0</v>
      </c>
      <c r="AG77" s="40">
        <v>1</v>
      </c>
      <c r="AH77" s="41">
        <v>548</v>
      </c>
      <c r="AI77" s="37">
        <f t="shared" si="6"/>
        <v>552</v>
      </c>
      <c r="AJ77" s="37">
        <f t="shared" si="7"/>
        <v>1112</v>
      </c>
      <c r="AK77" s="43">
        <v>5777910</v>
      </c>
    </row>
    <row r="78" spans="1:37" ht="16" thickBot="1">
      <c r="A78" s="20" t="s">
        <v>69</v>
      </c>
      <c r="B78" s="39">
        <v>47</v>
      </c>
      <c r="C78" s="39">
        <v>51</v>
      </c>
      <c r="D78" s="39">
        <v>108</v>
      </c>
      <c r="E78" s="39">
        <v>12</v>
      </c>
      <c r="F78" s="39">
        <v>13</v>
      </c>
      <c r="G78" s="39">
        <v>282</v>
      </c>
      <c r="H78" s="39">
        <v>7</v>
      </c>
      <c r="I78" s="39">
        <v>0</v>
      </c>
      <c r="J78" s="39">
        <v>0</v>
      </c>
      <c r="K78" s="39">
        <v>1</v>
      </c>
      <c r="L78" s="39">
        <v>3</v>
      </c>
      <c r="M78" s="39">
        <v>44</v>
      </c>
      <c r="N78" s="39">
        <v>8</v>
      </c>
      <c r="O78" s="39">
        <v>0</v>
      </c>
      <c r="P78" s="39">
        <v>55</v>
      </c>
      <c r="Q78" s="44">
        <v>0</v>
      </c>
      <c r="R78" s="44">
        <v>3</v>
      </c>
      <c r="S78" s="44">
        <v>0</v>
      </c>
      <c r="T78" s="44">
        <v>1</v>
      </c>
      <c r="U78" s="44">
        <v>0</v>
      </c>
      <c r="V78" s="44">
        <v>1</v>
      </c>
      <c r="W78" s="44">
        <v>0</v>
      </c>
      <c r="X78" s="44">
        <v>45</v>
      </c>
      <c r="Y78" s="44">
        <v>0</v>
      </c>
      <c r="Z78" s="36">
        <f t="shared" si="5"/>
        <v>681</v>
      </c>
      <c r="AA78" s="40">
        <v>0</v>
      </c>
      <c r="AB78" s="39">
        <v>5</v>
      </c>
      <c r="AC78" s="45">
        <v>4</v>
      </c>
      <c r="AD78" s="40">
        <v>11</v>
      </c>
      <c r="AE78" s="40">
        <v>0</v>
      </c>
      <c r="AF78" s="40">
        <v>0</v>
      </c>
      <c r="AG78" s="40">
        <v>0</v>
      </c>
      <c r="AH78" s="41">
        <v>504</v>
      </c>
      <c r="AI78" s="37">
        <f t="shared" si="6"/>
        <v>524</v>
      </c>
      <c r="AJ78" s="37">
        <f t="shared" si="7"/>
        <v>1205</v>
      </c>
      <c r="AK78" s="46">
        <v>3334226</v>
      </c>
    </row>
    <row r="79" spans="1:37" ht="16" thickBot="1">
      <c r="A79" s="20" t="s">
        <v>70</v>
      </c>
      <c r="B79" s="39">
        <v>39</v>
      </c>
      <c r="C79" s="39">
        <v>36</v>
      </c>
      <c r="D79" s="39">
        <v>109</v>
      </c>
      <c r="E79" s="39">
        <v>11</v>
      </c>
      <c r="F79" s="39">
        <v>7</v>
      </c>
      <c r="G79" s="39">
        <v>134</v>
      </c>
      <c r="H79" s="39">
        <v>3</v>
      </c>
      <c r="I79" s="39">
        <v>0</v>
      </c>
      <c r="J79" s="39">
        <v>0</v>
      </c>
      <c r="K79" s="39">
        <v>0</v>
      </c>
      <c r="L79" s="39">
        <v>9</v>
      </c>
      <c r="M79" s="39">
        <v>54</v>
      </c>
      <c r="N79" s="39">
        <v>2</v>
      </c>
      <c r="O79" s="39">
        <v>0</v>
      </c>
      <c r="P79" s="39">
        <v>40</v>
      </c>
      <c r="Q79" s="44">
        <v>4</v>
      </c>
      <c r="R79" s="44">
        <v>3</v>
      </c>
      <c r="S79" s="44">
        <v>0</v>
      </c>
      <c r="T79" s="44">
        <v>5</v>
      </c>
      <c r="U79" s="44">
        <v>0</v>
      </c>
      <c r="V79" s="44">
        <v>0</v>
      </c>
      <c r="W79" s="44">
        <v>0</v>
      </c>
      <c r="X79" s="44">
        <v>28</v>
      </c>
      <c r="Y79" s="44">
        <v>0</v>
      </c>
      <c r="Z79" s="36">
        <f t="shared" si="5"/>
        <v>484</v>
      </c>
      <c r="AA79" s="40">
        <v>0</v>
      </c>
      <c r="AB79" s="40">
        <v>1</v>
      </c>
      <c r="AC79" s="42">
        <v>1</v>
      </c>
      <c r="AD79" s="40">
        <v>4</v>
      </c>
      <c r="AE79" s="40">
        <v>0</v>
      </c>
      <c r="AF79" s="40">
        <v>0</v>
      </c>
      <c r="AG79" s="40">
        <v>0</v>
      </c>
      <c r="AH79" s="41">
        <v>534</v>
      </c>
      <c r="AI79" s="37">
        <f t="shared" si="6"/>
        <v>540</v>
      </c>
      <c r="AJ79" s="37">
        <f t="shared" si="7"/>
        <v>1024</v>
      </c>
      <c r="AK79" s="43">
        <v>3689853</v>
      </c>
    </row>
    <row r="80" spans="1:37" ht="16" thickBot="1">
      <c r="A80" s="20" t="s">
        <v>71</v>
      </c>
      <c r="B80" s="39">
        <v>28</v>
      </c>
      <c r="C80" s="39">
        <v>0</v>
      </c>
      <c r="D80" s="39">
        <v>4</v>
      </c>
      <c r="E80" s="39">
        <v>1</v>
      </c>
      <c r="F80" s="39">
        <v>2</v>
      </c>
      <c r="G80" s="39">
        <v>25</v>
      </c>
      <c r="H80" s="39">
        <v>2</v>
      </c>
      <c r="I80" s="39">
        <v>0</v>
      </c>
      <c r="J80" s="39">
        <v>0</v>
      </c>
      <c r="K80" s="39">
        <v>0</v>
      </c>
      <c r="L80" s="39">
        <v>0</v>
      </c>
      <c r="M80" s="39">
        <v>11</v>
      </c>
      <c r="N80" s="39">
        <v>1</v>
      </c>
      <c r="O80" s="39">
        <v>0</v>
      </c>
      <c r="P80" s="39">
        <v>2</v>
      </c>
      <c r="Q80" s="44">
        <v>1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39</v>
      </c>
      <c r="Y80" s="44">
        <v>0</v>
      </c>
      <c r="Z80" s="36">
        <f t="shared" si="5"/>
        <v>116</v>
      </c>
      <c r="AA80" s="40">
        <v>0</v>
      </c>
      <c r="AB80" s="39">
        <v>0</v>
      </c>
      <c r="AC80" s="45">
        <v>0</v>
      </c>
      <c r="AD80" s="40">
        <v>0</v>
      </c>
      <c r="AE80" s="40">
        <v>0</v>
      </c>
      <c r="AF80" s="40">
        <v>0</v>
      </c>
      <c r="AG80" s="40">
        <v>0</v>
      </c>
      <c r="AH80" s="41">
        <v>8</v>
      </c>
      <c r="AI80" s="37">
        <f t="shared" si="6"/>
        <v>8</v>
      </c>
      <c r="AJ80" s="37">
        <f t="shared" si="7"/>
        <v>124</v>
      </c>
      <c r="AK80" s="46">
        <v>3195153</v>
      </c>
    </row>
    <row r="81" spans="1:37" ht="16" thickBot="1">
      <c r="A81" s="20" t="s">
        <v>72</v>
      </c>
      <c r="B81" s="39">
        <v>7</v>
      </c>
      <c r="C81" s="39">
        <v>20</v>
      </c>
      <c r="D81" s="39">
        <v>53</v>
      </c>
      <c r="E81" s="39">
        <v>11</v>
      </c>
      <c r="F81" s="39">
        <v>10</v>
      </c>
      <c r="G81" s="39">
        <v>45</v>
      </c>
      <c r="H81" s="39">
        <v>0</v>
      </c>
      <c r="I81" s="39">
        <v>0</v>
      </c>
      <c r="J81" s="39">
        <v>0</v>
      </c>
      <c r="K81" s="39">
        <v>1</v>
      </c>
      <c r="L81" s="39">
        <v>3</v>
      </c>
      <c r="M81" s="39">
        <v>15</v>
      </c>
      <c r="N81" s="39">
        <v>1</v>
      </c>
      <c r="O81" s="39">
        <v>0</v>
      </c>
      <c r="P81" s="39">
        <v>13</v>
      </c>
      <c r="Q81" s="44">
        <v>3</v>
      </c>
      <c r="R81" s="44">
        <v>3</v>
      </c>
      <c r="S81" s="44">
        <v>1</v>
      </c>
      <c r="T81" s="44">
        <v>1</v>
      </c>
      <c r="U81" s="44">
        <v>0</v>
      </c>
      <c r="V81" s="44">
        <v>0</v>
      </c>
      <c r="W81" s="44">
        <v>0</v>
      </c>
      <c r="X81" s="44">
        <v>21</v>
      </c>
      <c r="Y81" s="44">
        <v>0</v>
      </c>
      <c r="Z81" s="36">
        <f t="shared" si="5"/>
        <v>208</v>
      </c>
      <c r="AA81" s="40">
        <v>0</v>
      </c>
      <c r="AB81" s="39">
        <v>0</v>
      </c>
      <c r="AC81" s="42">
        <v>0</v>
      </c>
      <c r="AD81" s="40">
        <v>3</v>
      </c>
      <c r="AE81" s="40">
        <v>0</v>
      </c>
      <c r="AF81" s="40">
        <v>1</v>
      </c>
      <c r="AG81" s="40">
        <v>0</v>
      </c>
      <c r="AH81" s="41">
        <v>177</v>
      </c>
      <c r="AI81" s="37">
        <f t="shared" si="6"/>
        <v>181</v>
      </c>
      <c r="AJ81" s="37">
        <f t="shared" si="7"/>
        <v>389</v>
      </c>
      <c r="AK81" s="43">
        <v>1059361</v>
      </c>
    </row>
    <row r="82" spans="1:37" ht="16" thickBot="1">
      <c r="A82" s="20" t="s">
        <v>73</v>
      </c>
      <c r="B82" s="39">
        <v>402</v>
      </c>
      <c r="C82" s="39">
        <v>169</v>
      </c>
      <c r="D82" s="39">
        <v>535</v>
      </c>
      <c r="E82" s="39">
        <v>54</v>
      </c>
      <c r="F82" s="39">
        <v>26</v>
      </c>
      <c r="G82" s="39">
        <v>588</v>
      </c>
      <c r="H82" s="39">
        <v>43</v>
      </c>
      <c r="I82" s="39">
        <v>0</v>
      </c>
      <c r="J82" s="39">
        <v>0</v>
      </c>
      <c r="K82" s="39">
        <v>33</v>
      </c>
      <c r="L82" s="39">
        <v>147</v>
      </c>
      <c r="M82" s="39">
        <v>302</v>
      </c>
      <c r="N82" s="39">
        <v>6</v>
      </c>
      <c r="O82" s="39">
        <v>0</v>
      </c>
      <c r="P82" s="39">
        <v>272</v>
      </c>
      <c r="Q82" s="44">
        <v>2</v>
      </c>
      <c r="R82" s="44">
        <v>7</v>
      </c>
      <c r="S82" s="44">
        <v>1</v>
      </c>
      <c r="T82" s="44">
        <v>4</v>
      </c>
      <c r="U82" s="44">
        <v>6</v>
      </c>
      <c r="V82" s="44">
        <v>65</v>
      </c>
      <c r="W82" s="44">
        <v>0</v>
      </c>
      <c r="X82" s="44">
        <v>467</v>
      </c>
      <c r="Y82" s="44">
        <v>0</v>
      </c>
      <c r="Z82" s="36">
        <f t="shared" si="5"/>
        <v>3129</v>
      </c>
      <c r="AA82" s="40">
        <v>0</v>
      </c>
      <c r="AB82" s="39">
        <v>8</v>
      </c>
      <c r="AC82" s="45">
        <v>0</v>
      </c>
      <c r="AD82" s="40">
        <v>70</v>
      </c>
      <c r="AE82" s="40">
        <v>0</v>
      </c>
      <c r="AF82" s="40">
        <v>0</v>
      </c>
      <c r="AG82" s="40">
        <v>1</v>
      </c>
      <c r="AH82" s="41">
        <v>472</v>
      </c>
      <c r="AI82" s="37">
        <f t="shared" si="6"/>
        <v>551</v>
      </c>
      <c r="AJ82" s="37">
        <f t="shared" si="7"/>
        <v>3680</v>
      </c>
      <c r="AK82" s="46">
        <v>5148714</v>
      </c>
    </row>
    <row r="83" spans="1:37" ht="16" thickBot="1">
      <c r="A83" s="20" t="s">
        <v>74</v>
      </c>
      <c r="B83" s="39">
        <v>4</v>
      </c>
      <c r="C83" s="39">
        <v>34</v>
      </c>
      <c r="D83" s="39">
        <v>122</v>
      </c>
      <c r="E83" s="39">
        <v>4</v>
      </c>
      <c r="F83" s="39">
        <v>1</v>
      </c>
      <c r="G83" s="39">
        <v>87</v>
      </c>
      <c r="H83" s="39">
        <v>0</v>
      </c>
      <c r="I83" s="39">
        <v>0</v>
      </c>
      <c r="J83" s="39">
        <v>0</v>
      </c>
      <c r="K83" s="39">
        <v>2</v>
      </c>
      <c r="L83" s="39">
        <v>8</v>
      </c>
      <c r="M83" s="39">
        <v>5</v>
      </c>
      <c r="N83" s="39">
        <v>2</v>
      </c>
      <c r="O83" s="39">
        <v>0</v>
      </c>
      <c r="P83" s="39">
        <v>53</v>
      </c>
      <c r="Q83" s="44">
        <v>1</v>
      </c>
      <c r="R83" s="44">
        <v>0</v>
      </c>
      <c r="S83" s="44">
        <v>0</v>
      </c>
      <c r="T83" s="44">
        <v>6</v>
      </c>
      <c r="U83" s="44">
        <v>1</v>
      </c>
      <c r="V83" s="44">
        <v>5</v>
      </c>
      <c r="W83" s="44">
        <v>0</v>
      </c>
      <c r="X83" s="44">
        <v>12</v>
      </c>
      <c r="Y83" s="44">
        <v>0</v>
      </c>
      <c r="Z83" s="36">
        <f t="shared" si="5"/>
        <v>347</v>
      </c>
      <c r="AA83" s="40">
        <v>1</v>
      </c>
      <c r="AB83" s="39">
        <v>2</v>
      </c>
      <c r="AC83" s="42">
        <v>2</v>
      </c>
      <c r="AD83" s="40">
        <v>5</v>
      </c>
      <c r="AE83" s="40">
        <v>0</v>
      </c>
      <c r="AF83" s="40">
        <v>0</v>
      </c>
      <c r="AG83" s="40">
        <v>0</v>
      </c>
      <c r="AH83" s="41">
        <v>60</v>
      </c>
      <c r="AI83" s="37">
        <f t="shared" si="6"/>
        <v>70</v>
      </c>
      <c r="AJ83" s="37">
        <f t="shared" si="7"/>
        <v>417</v>
      </c>
      <c r="AK83" s="43">
        <v>884659</v>
      </c>
    </row>
    <row r="84" spans="1:37" ht="16" thickBot="1">
      <c r="A84" s="20" t="s">
        <v>75</v>
      </c>
      <c r="B84" s="39">
        <v>46</v>
      </c>
      <c r="C84" s="39">
        <v>15</v>
      </c>
      <c r="D84" s="39">
        <v>81</v>
      </c>
      <c r="E84" s="39">
        <v>2</v>
      </c>
      <c r="F84" s="39">
        <v>5</v>
      </c>
      <c r="G84" s="39">
        <v>285</v>
      </c>
      <c r="H84" s="39">
        <v>4</v>
      </c>
      <c r="I84" s="39">
        <v>0</v>
      </c>
      <c r="J84" s="39">
        <v>0</v>
      </c>
      <c r="K84" s="39">
        <v>0</v>
      </c>
      <c r="L84" s="39">
        <v>11</v>
      </c>
      <c r="M84" s="39">
        <v>30</v>
      </c>
      <c r="N84" s="39">
        <v>1</v>
      </c>
      <c r="O84" s="39">
        <v>0</v>
      </c>
      <c r="P84" s="39">
        <v>20</v>
      </c>
      <c r="Q84" s="44">
        <v>2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30</v>
      </c>
      <c r="Y84" s="44">
        <v>0</v>
      </c>
      <c r="Z84" s="36">
        <f t="shared" si="5"/>
        <v>532</v>
      </c>
      <c r="AA84" s="40">
        <v>0</v>
      </c>
      <c r="AB84" s="39">
        <v>1</v>
      </c>
      <c r="AC84" s="45">
        <v>0</v>
      </c>
      <c r="AD84" s="40">
        <v>9</v>
      </c>
      <c r="AE84" s="40">
        <v>0</v>
      </c>
      <c r="AF84" s="40">
        <v>0</v>
      </c>
      <c r="AG84" s="40">
        <v>0</v>
      </c>
      <c r="AH84" s="41">
        <v>251</v>
      </c>
      <c r="AI84" s="37">
        <f t="shared" si="6"/>
        <v>261</v>
      </c>
      <c r="AJ84" s="37">
        <f t="shared" si="7"/>
        <v>793</v>
      </c>
      <c r="AK84" s="46">
        <v>2653711</v>
      </c>
    </row>
    <row r="85" spans="1:37" ht="16" thickBot="1">
      <c r="A85" s="20" t="s">
        <v>76</v>
      </c>
      <c r="B85" s="39">
        <v>27</v>
      </c>
      <c r="C85" s="39">
        <v>23</v>
      </c>
      <c r="D85" s="39">
        <v>45</v>
      </c>
      <c r="E85" s="39">
        <v>4</v>
      </c>
      <c r="F85" s="39">
        <v>2</v>
      </c>
      <c r="G85" s="39">
        <v>42</v>
      </c>
      <c r="H85" s="39">
        <v>4</v>
      </c>
      <c r="I85" s="39">
        <v>0</v>
      </c>
      <c r="J85" s="39">
        <v>0</v>
      </c>
      <c r="K85" s="39">
        <v>0</v>
      </c>
      <c r="L85" s="39">
        <v>6</v>
      </c>
      <c r="M85" s="39">
        <v>23</v>
      </c>
      <c r="N85" s="39">
        <v>0</v>
      </c>
      <c r="O85" s="39">
        <v>0</v>
      </c>
      <c r="P85" s="39">
        <v>12</v>
      </c>
      <c r="Q85" s="44">
        <v>1</v>
      </c>
      <c r="R85" s="44">
        <v>0</v>
      </c>
      <c r="S85" s="44">
        <v>0</v>
      </c>
      <c r="T85" s="44">
        <v>0</v>
      </c>
      <c r="U85" s="44">
        <v>0</v>
      </c>
      <c r="V85" s="44">
        <v>2</v>
      </c>
      <c r="W85" s="44">
        <v>0</v>
      </c>
      <c r="X85" s="44">
        <v>8</v>
      </c>
      <c r="Y85" s="44">
        <v>0</v>
      </c>
      <c r="Z85" s="36">
        <f t="shared" si="5"/>
        <v>199</v>
      </c>
      <c r="AA85" s="40">
        <v>0</v>
      </c>
      <c r="AB85" s="39">
        <v>0</v>
      </c>
      <c r="AC85" s="42">
        <v>0</v>
      </c>
      <c r="AD85" s="40">
        <v>1</v>
      </c>
      <c r="AE85" s="40">
        <v>0</v>
      </c>
      <c r="AF85" s="40">
        <v>0</v>
      </c>
      <c r="AG85" s="40">
        <v>0</v>
      </c>
      <c r="AH85" s="41">
        <v>190</v>
      </c>
      <c r="AI85" s="37">
        <f t="shared" si="6"/>
        <v>191</v>
      </c>
      <c r="AJ85" s="37">
        <f t="shared" si="7"/>
        <v>390</v>
      </c>
      <c r="AK85" s="43">
        <v>2606370</v>
      </c>
    </row>
    <row r="86" spans="1:37" ht="16" thickBot="1">
      <c r="A86" s="20" t="s">
        <v>77</v>
      </c>
      <c r="B86" s="39">
        <v>164</v>
      </c>
      <c r="C86" s="39">
        <v>75</v>
      </c>
      <c r="D86" s="39">
        <v>211</v>
      </c>
      <c r="E86" s="39">
        <v>35</v>
      </c>
      <c r="F86" s="39">
        <v>5</v>
      </c>
      <c r="G86" s="39">
        <v>224</v>
      </c>
      <c r="H86" s="39">
        <v>16</v>
      </c>
      <c r="I86" s="39">
        <v>0</v>
      </c>
      <c r="J86" s="39">
        <v>0</v>
      </c>
      <c r="K86" s="39">
        <v>22</v>
      </c>
      <c r="L86" s="39">
        <v>20</v>
      </c>
      <c r="M86" s="39">
        <v>103</v>
      </c>
      <c r="N86" s="39">
        <v>2</v>
      </c>
      <c r="O86" s="39">
        <v>0</v>
      </c>
      <c r="P86" s="39">
        <v>46</v>
      </c>
      <c r="Q86" s="44">
        <v>9</v>
      </c>
      <c r="R86" s="44">
        <v>13</v>
      </c>
      <c r="S86" s="44">
        <v>0</v>
      </c>
      <c r="T86" s="44">
        <v>16</v>
      </c>
      <c r="U86" s="44">
        <v>4</v>
      </c>
      <c r="V86" s="44">
        <v>39</v>
      </c>
      <c r="W86" s="44">
        <v>0</v>
      </c>
      <c r="X86" s="44">
        <v>192</v>
      </c>
      <c r="Y86" s="44">
        <v>0</v>
      </c>
      <c r="Z86" s="36">
        <f t="shared" si="5"/>
        <v>1196</v>
      </c>
      <c r="AA86" s="40">
        <v>0</v>
      </c>
      <c r="AB86" s="40">
        <v>0</v>
      </c>
      <c r="AC86" s="45">
        <v>0</v>
      </c>
      <c r="AD86" s="40">
        <v>28</v>
      </c>
      <c r="AE86" s="40">
        <v>0</v>
      </c>
      <c r="AF86" s="40">
        <v>0</v>
      </c>
      <c r="AG86" s="40">
        <v>0</v>
      </c>
      <c r="AH86" s="41">
        <v>534</v>
      </c>
      <c r="AI86" s="37">
        <f t="shared" si="6"/>
        <v>562</v>
      </c>
      <c r="AJ86" s="37">
        <f t="shared" si="7"/>
        <v>1758</v>
      </c>
      <c r="AK86" s="46">
        <v>1569093</v>
      </c>
    </row>
    <row r="87" spans="1:37" ht="16" thickBot="1">
      <c r="A87" s="20" t="s">
        <v>78</v>
      </c>
      <c r="B87" s="39">
        <v>18</v>
      </c>
      <c r="C87" s="39">
        <v>104</v>
      </c>
      <c r="D87" s="39">
        <v>138</v>
      </c>
      <c r="E87" s="39">
        <v>16</v>
      </c>
      <c r="F87" s="39">
        <v>3</v>
      </c>
      <c r="G87" s="39">
        <v>197</v>
      </c>
      <c r="H87" s="39">
        <v>12</v>
      </c>
      <c r="I87" s="39">
        <v>1</v>
      </c>
      <c r="J87" s="39">
        <v>0</v>
      </c>
      <c r="K87" s="39">
        <v>1</v>
      </c>
      <c r="L87" s="39">
        <v>5</v>
      </c>
      <c r="M87" s="39">
        <v>90</v>
      </c>
      <c r="N87" s="39">
        <v>3</v>
      </c>
      <c r="O87" s="39">
        <v>0</v>
      </c>
      <c r="P87" s="39">
        <v>67</v>
      </c>
      <c r="Q87" s="44">
        <v>4</v>
      </c>
      <c r="R87" s="44">
        <v>5</v>
      </c>
      <c r="S87" s="44">
        <v>0</v>
      </c>
      <c r="T87" s="44">
        <v>1</v>
      </c>
      <c r="U87" s="44">
        <v>0</v>
      </c>
      <c r="V87" s="44">
        <v>17</v>
      </c>
      <c r="W87" s="44">
        <v>3</v>
      </c>
      <c r="X87" s="44">
        <v>46</v>
      </c>
      <c r="Y87" s="44">
        <v>0</v>
      </c>
      <c r="Z87" s="36">
        <f t="shared" si="5"/>
        <v>731</v>
      </c>
      <c r="AA87" s="40">
        <v>0</v>
      </c>
      <c r="AB87" s="39">
        <v>1</v>
      </c>
      <c r="AC87" s="42">
        <v>9</v>
      </c>
      <c r="AD87" s="40">
        <v>33</v>
      </c>
      <c r="AE87" s="40">
        <v>0</v>
      </c>
      <c r="AF87" s="40">
        <v>0</v>
      </c>
      <c r="AG87" s="40">
        <v>1</v>
      </c>
      <c r="AH87" s="41">
        <v>363</v>
      </c>
      <c r="AI87" s="37">
        <f t="shared" si="6"/>
        <v>407</v>
      </c>
      <c r="AJ87" s="37">
        <f t="shared" si="7"/>
        <v>1138</v>
      </c>
      <c r="AK87" s="43">
        <v>4043987</v>
      </c>
    </row>
    <row r="88" spans="1:37" ht="16" thickBot="1">
      <c r="A88" s="20" t="s">
        <v>79</v>
      </c>
      <c r="B88" s="39">
        <v>166</v>
      </c>
      <c r="C88" s="39">
        <v>565</v>
      </c>
      <c r="D88" s="39">
        <v>1049</v>
      </c>
      <c r="E88" s="39">
        <v>21</v>
      </c>
      <c r="F88" s="39">
        <v>33</v>
      </c>
      <c r="G88" s="39">
        <v>369</v>
      </c>
      <c r="H88" s="39">
        <v>141</v>
      </c>
      <c r="I88" s="39">
        <v>0</v>
      </c>
      <c r="J88" s="39">
        <v>3</v>
      </c>
      <c r="K88" s="39">
        <v>9</v>
      </c>
      <c r="L88" s="39">
        <v>35</v>
      </c>
      <c r="M88" s="39">
        <v>319</v>
      </c>
      <c r="N88" s="39">
        <v>19</v>
      </c>
      <c r="O88" s="39">
        <v>0</v>
      </c>
      <c r="P88" s="39">
        <v>120</v>
      </c>
      <c r="Q88" s="44">
        <v>8</v>
      </c>
      <c r="R88" s="44">
        <v>11</v>
      </c>
      <c r="S88" s="44">
        <v>0</v>
      </c>
      <c r="T88" s="44">
        <v>7</v>
      </c>
      <c r="U88" s="44">
        <v>1</v>
      </c>
      <c r="V88" s="44">
        <v>45</v>
      </c>
      <c r="W88" s="44">
        <v>0</v>
      </c>
      <c r="X88" s="44">
        <v>104</v>
      </c>
      <c r="Y88" s="44">
        <v>0</v>
      </c>
      <c r="Z88" s="36">
        <f t="shared" si="5"/>
        <v>3025</v>
      </c>
      <c r="AA88" s="40">
        <v>0</v>
      </c>
      <c r="AB88" s="39">
        <v>15</v>
      </c>
      <c r="AC88" s="45">
        <v>5</v>
      </c>
      <c r="AD88" s="40">
        <v>91</v>
      </c>
      <c r="AE88" s="40">
        <v>0</v>
      </c>
      <c r="AF88" s="40">
        <v>1</v>
      </c>
      <c r="AG88" s="40">
        <v>2</v>
      </c>
      <c r="AH88" s="41">
        <v>678</v>
      </c>
      <c r="AI88" s="37">
        <f t="shared" si="6"/>
        <v>792</v>
      </c>
      <c r="AJ88" s="37">
        <f t="shared" si="7"/>
        <v>3817</v>
      </c>
      <c r="AK88" s="46">
        <v>7547162</v>
      </c>
    </row>
    <row r="89" spans="1:37" ht="16" thickBot="1">
      <c r="A89" s="20" t="s">
        <v>80</v>
      </c>
      <c r="B89" s="39">
        <v>185</v>
      </c>
      <c r="C89" s="39">
        <v>230</v>
      </c>
      <c r="D89" s="39">
        <v>1418</v>
      </c>
      <c r="E89" s="39">
        <v>44</v>
      </c>
      <c r="F89" s="39">
        <v>36</v>
      </c>
      <c r="G89" s="39">
        <v>476</v>
      </c>
      <c r="H89" s="39">
        <v>59</v>
      </c>
      <c r="I89" s="39">
        <v>0</v>
      </c>
      <c r="J89" s="39">
        <v>7</v>
      </c>
      <c r="K89" s="39">
        <v>15</v>
      </c>
      <c r="L89" s="39">
        <v>72</v>
      </c>
      <c r="M89" s="39">
        <v>622</v>
      </c>
      <c r="N89" s="39">
        <v>9</v>
      </c>
      <c r="O89" s="39">
        <v>3</v>
      </c>
      <c r="P89" s="39">
        <v>207</v>
      </c>
      <c r="Q89" s="44">
        <v>53</v>
      </c>
      <c r="R89" s="44">
        <v>14</v>
      </c>
      <c r="S89" s="44">
        <v>0</v>
      </c>
      <c r="T89" s="44">
        <v>3</v>
      </c>
      <c r="U89" s="44">
        <v>3</v>
      </c>
      <c r="V89" s="44">
        <v>25</v>
      </c>
      <c r="W89" s="44">
        <v>1</v>
      </c>
      <c r="X89" s="44">
        <v>155</v>
      </c>
      <c r="Y89" s="44">
        <v>0</v>
      </c>
      <c r="Z89" s="36">
        <f t="shared" si="5"/>
        <v>3637</v>
      </c>
      <c r="AA89" s="40">
        <v>2</v>
      </c>
      <c r="AB89" s="39">
        <v>31</v>
      </c>
      <c r="AC89" s="42">
        <v>25</v>
      </c>
      <c r="AD89" s="40">
        <v>117</v>
      </c>
      <c r="AE89" s="40">
        <v>0</v>
      </c>
      <c r="AF89" s="40">
        <v>1</v>
      </c>
      <c r="AG89" s="40">
        <v>8</v>
      </c>
      <c r="AH89" s="41">
        <v>1280</v>
      </c>
      <c r="AI89" s="37">
        <f t="shared" si="6"/>
        <v>1464</v>
      </c>
      <c r="AJ89" s="37">
        <f t="shared" si="7"/>
        <v>5101</v>
      </c>
      <c r="AK89" s="43">
        <v>9965548</v>
      </c>
    </row>
    <row r="90" spans="1:37" ht="16" thickBot="1">
      <c r="A90" s="20" t="s">
        <v>81</v>
      </c>
      <c r="B90" s="39">
        <v>86</v>
      </c>
      <c r="C90" s="39">
        <v>210</v>
      </c>
      <c r="D90" s="39">
        <v>371</v>
      </c>
      <c r="E90" s="39">
        <v>19</v>
      </c>
      <c r="F90" s="39">
        <v>28</v>
      </c>
      <c r="G90" s="39">
        <v>234</v>
      </c>
      <c r="H90" s="39">
        <v>10</v>
      </c>
      <c r="I90" s="39">
        <v>0</v>
      </c>
      <c r="J90" s="39">
        <v>0</v>
      </c>
      <c r="K90" s="39">
        <v>7</v>
      </c>
      <c r="L90" s="39">
        <v>24</v>
      </c>
      <c r="M90" s="39">
        <v>153</v>
      </c>
      <c r="N90" s="39">
        <v>7</v>
      </c>
      <c r="O90" s="39">
        <v>0</v>
      </c>
      <c r="P90" s="39">
        <v>67</v>
      </c>
      <c r="Q90" s="44">
        <v>19</v>
      </c>
      <c r="R90" s="44">
        <v>8</v>
      </c>
      <c r="S90" s="44">
        <v>0</v>
      </c>
      <c r="T90" s="44">
        <v>22</v>
      </c>
      <c r="U90" s="44">
        <v>0</v>
      </c>
      <c r="V90" s="44">
        <v>18</v>
      </c>
      <c r="W90" s="44">
        <v>1</v>
      </c>
      <c r="X90" s="44">
        <v>65</v>
      </c>
      <c r="Y90" s="44">
        <v>0</v>
      </c>
      <c r="Z90" s="36">
        <f t="shared" si="5"/>
        <v>1349</v>
      </c>
      <c r="AA90" s="40">
        <v>0</v>
      </c>
      <c r="AB90" s="39">
        <v>4</v>
      </c>
      <c r="AC90" s="45">
        <v>4</v>
      </c>
      <c r="AD90" s="40">
        <v>51</v>
      </c>
      <c r="AE90" s="40">
        <v>2</v>
      </c>
      <c r="AF90" s="40">
        <v>2</v>
      </c>
      <c r="AG90" s="40">
        <v>0</v>
      </c>
      <c r="AH90" s="41">
        <v>718</v>
      </c>
      <c r="AI90" s="37">
        <f t="shared" si="6"/>
        <v>781</v>
      </c>
      <c r="AJ90" s="37">
        <f t="shared" si="7"/>
        <v>2130</v>
      </c>
      <c r="AK90" s="46">
        <v>7439184</v>
      </c>
    </row>
    <row r="91" spans="1:37" ht="17" thickBot="1">
      <c r="A91" s="20" t="s">
        <v>143</v>
      </c>
      <c r="B91" s="39">
        <v>1</v>
      </c>
      <c r="C91" s="39">
        <v>0</v>
      </c>
      <c r="D91" s="39">
        <v>2</v>
      </c>
      <c r="E91" s="39">
        <v>0</v>
      </c>
      <c r="F91" s="39">
        <v>0</v>
      </c>
      <c r="G91" s="39">
        <v>1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44">
        <v>0</v>
      </c>
      <c r="R91" s="44">
        <v>0</v>
      </c>
      <c r="S91" s="44">
        <v>0</v>
      </c>
      <c r="T91" s="44">
        <v>1</v>
      </c>
      <c r="U91" s="44">
        <v>0</v>
      </c>
      <c r="V91" s="44">
        <v>0</v>
      </c>
      <c r="W91" s="44">
        <v>0</v>
      </c>
      <c r="X91" s="44">
        <v>1</v>
      </c>
      <c r="Y91" s="44">
        <v>0</v>
      </c>
      <c r="Z91" s="36">
        <f t="shared" si="5"/>
        <v>7</v>
      </c>
      <c r="AA91" s="40">
        <v>0</v>
      </c>
      <c r="AB91" s="39">
        <v>0</v>
      </c>
      <c r="AC91" s="42">
        <v>0</v>
      </c>
      <c r="AD91" s="40">
        <v>0</v>
      </c>
      <c r="AE91" s="40">
        <v>0</v>
      </c>
      <c r="AF91" s="40">
        <v>0</v>
      </c>
      <c r="AG91" s="40">
        <v>0</v>
      </c>
      <c r="AH91" s="41">
        <v>5</v>
      </c>
      <c r="AI91" s="37">
        <f t="shared" si="6"/>
        <v>5</v>
      </c>
      <c r="AJ91" s="37">
        <f t="shared" si="7"/>
        <v>12</v>
      </c>
      <c r="AK91" s="43">
        <v>106405</v>
      </c>
    </row>
    <row r="92" spans="1:37" ht="16" thickBot="1">
      <c r="A92" s="20" t="s">
        <v>82</v>
      </c>
      <c r="B92" s="39">
        <v>10</v>
      </c>
      <c r="C92" s="39">
        <v>65</v>
      </c>
      <c r="D92" s="39">
        <v>158</v>
      </c>
      <c r="E92" s="39">
        <v>9</v>
      </c>
      <c r="F92" s="39">
        <v>9</v>
      </c>
      <c r="G92" s="39">
        <v>132</v>
      </c>
      <c r="H92" s="39">
        <v>26</v>
      </c>
      <c r="I92" s="39">
        <v>0</v>
      </c>
      <c r="J92" s="39">
        <v>0</v>
      </c>
      <c r="K92" s="39">
        <v>7</v>
      </c>
      <c r="L92" s="39">
        <v>8</v>
      </c>
      <c r="M92" s="39">
        <v>58</v>
      </c>
      <c r="N92" s="39">
        <v>1</v>
      </c>
      <c r="O92" s="39">
        <v>0</v>
      </c>
      <c r="P92" s="39">
        <v>45</v>
      </c>
      <c r="Q92" s="44">
        <v>7</v>
      </c>
      <c r="R92" s="44">
        <v>3</v>
      </c>
      <c r="S92" s="44">
        <v>0</v>
      </c>
      <c r="T92" s="44">
        <v>12</v>
      </c>
      <c r="U92" s="44">
        <v>0</v>
      </c>
      <c r="V92" s="44">
        <v>2</v>
      </c>
      <c r="W92" s="44">
        <v>0</v>
      </c>
      <c r="X92" s="44">
        <v>61</v>
      </c>
      <c r="Y92" s="44">
        <v>0</v>
      </c>
      <c r="Z92" s="36">
        <f t="shared" si="5"/>
        <v>613</v>
      </c>
      <c r="AA92" s="40">
        <v>0</v>
      </c>
      <c r="AB92" s="39">
        <v>0</v>
      </c>
      <c r="AC92" s="45">
        <v>1</v>
      </c>
      <c r="AD92" s="40">
        <v>5</v>
      </c>
      <c r="AE92" s="40">
        <v>0</v>
      </c>
      <c r="AF92" s="40">
        <v>0</v>
      </c>
      <c r="AG92" s="40">
        <v>2</v>
      </c>
      <c r="AH92" s="41">
        <v>56</v>
      </c>
      <c r="AI92" s="37">
        <f t="shared" si="6"/>
        <v>64</v>
      </c>
      <c r="AJ92" s="37">
        <f t="shared" si="7"/>
        <v>677</v>
      </c>
      <c r="AK92" s="46">
        <v>3205958</v>
      </c>
    </row>
    <row r="93" spans="1:37" ht="16" thickBot="1">
      <c r="A93" s="20" t="s">
        <v>83</v>
      </c>
      <c r="B93" s="39">
        <v>2</v>
      </c>
      <c r="C93" s="39">
        <v>3</v>
      </c>
      <c r="D93" s="39">
        <v>12</v>
      </c>
      <c r="E93" s="39">
        <v>0</v>
      </c>
      <c r="F93" s="39">
        <v>0</v>
      </c>
      <c r="G93" s="39">
        <v>20</v>
      </c>
      <c r="H93" s="39">
        <v>3</v>
      </c>
      <c r="I93" s="39">
        <v>0</v>
      </c>
      <c r="J93" s="39">
        <v>0</v>
      </c>
      <c r="K93" s="39">
        <v>1</v>
      </c>
      <c r="L93" s="39">
        <v>0</v>
      </c>
      <c r="M93" s="39">
        <v>2</v>
      </c>
      <c r="N93" s="39">
        <v>0</v>
      </c>
      <c r="O93" s="39">
        <v>0</v>
      </c>
      <c r="P93" s="39">
        <v>3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36">
        <f t="shared" si="5"/>
        <v>46</v>
      </c>
      <c r="AA93" s="40">
        <v>0</v>
      </c>
      <c r="AB93" s="40">
        <v>0</v>
      </c>
      <c r="AC93" s="42">
        <v>0</v>
      </c>
      <c r="AD93" s="40">
        <v>0</v>
      </c>
      <c r="AE93" s="40">
        <v>0</v>
      </c>
      <c r="AF93" s="40">
        <v>0</v>
      </c>
      <c r="AG93" s="40">
        <v>0</v>
      </c>
      <c r="AH93" s="41">
        <v>17</v>
      </c>
      <c r="AI93" s="37">
        <f t="shared" si="6"/>
        <v>17</v>
      </c>
      <c r="AJ93" s="37">
        <f t="shared" si="7"/>
        <v>63</v>
      </c>
      <c r="AK93" s="43">
        <v>623989</v>
      </c>
    </row>
    <row r="94" spans="1:37" ht="16" thickBot="1">
      <c r="A94" s="20" t="s">
        <v>84</v>
      </c>
      <c r="B94" s="39">
        <v>102</v>
      </c>
      <c r="C94" s="39">
        <v>84</v>
      </c>
      <c r="D94" s="39">
        <v>200</v>
      </c>
      <c r="E94" s="39">
        <v>14</v>
      </c>
      <c r="F94" s="39">
        <v>10</v>
      </c>
      <c r="G94" s="39">
        <v>138</v>
      </c>
      <c r="H94" s="39">
        <v>33</v>
      </c>
      <c r="I94" s="39">
        <v>0</v>
      </c>
      <c r="J94" s="39">
        <v>1</v>
      </c>
      <c r="K94" s="39">
        <v>0</v>
      </c>
      <c r="L94" s="39">
        <v>42</v>
      </c>
      <c r="M94" s="39">
        <v>112</v>
      </c>
      <c r="N94" s="39">
        <v>1</v>
      </c>
      <c r="O94" s="39">
        <v>2</v>
      </c>
      <c r="P94" s="39">
        <v>31</v>
      </c>
      <c r="Q94" s="44">
        <v>14</v>
      </c>
      <c r="R94" s="44">
        <v>0</v>
      </c>
      <c r="S94" s="44">
        <v>1</v>
      </c>
      <c r="T94" s="44">
        <v>1</v>
      </c>
      <c r="U94" s="44">
        <v>1</v>
      </c>
      <c r="V94" s="44">
        <v>1</v>
      </c>
      <c r="W94" s="44">
        <v>0</v>
      </c>
      <c r="X94" s="44">
        <v>198</v>
      </c>
      <c r="Y94" s="44">
        <v>0</v>
      </c>
      <c r="Z94" s="36">
        <f t="shared" si="5"/>
        <v>986</v>
      </c>
      <c r="AA94" s="40">
        <v>0</v>
      </c>
      <c r="AB94" s="39">
        <v>1</v>
      </c>
      <c r="AC94" s="45">
        <v>0</v>
      </c>
      <c r="AD94" s="40">
        <v>12</v>
      </c>
      <c r="AE94" s="40">
        <v>0</v>
      </c>
      <c r="AF94" s="40">
        <v>0</v>
      </c>
      <c r="AG94" s="40">
        <v>2</v>
      </c>
      <c r="AH94" s="41">
        <v>304</v>
      </c>
      <c r="AI94" s="37">
        <f t="shared" si="6"/>
        <v>319</v>
      </c>
      <c r="AJ94" s="37">
        <f t="shared" si="7"/>
        <v>1305</v>
      </c>
      <c r="AK94" s="46">
        <v>6223634</v>
      </c>
    </row>
    <row r="95" spans="1:37" ht="16" thickBot="1">
      <c r="A95" s="20" t="s">
        <v>85</v>
      </c>
      <c r="B95" s="39">
        <v>30</v>
      </c>
      <c r="C95" s="39">
        <v>59</v>
      </c>
      <c r="D95" s="39">
        <v>133</v>
      </c>
      <c r="E95" s="39">
        <v>47</v>
      </c>
      <c r="F95" s="39">
        <v>9</v>
      </c>
      <c r="G95" s="39">
        <v>988</v>
      </c>
      <c r="H95" s="39">
        <v>20</v>
      </c>
      <c r="I95" s="39">
        <v>0</v>
      </c>
      <c r="J95" s="39">
        <v>0</v>
      </c>
      <c r="K95" s="39">
        <v>4</v>
      </c>
      <c r="L95" s="39">
        <v>44</v>
      </c>
      <c r="M95" s="39">
        <v>75</v>
      </c>
      <c r="N95" s="39">
        <v>6</v>
      </c>
      <c r="O95" s="39">
        <v>0</v>
      </c>
      <c r="P95" s="39">
        <v>72</v>
      </c>
      <c r="Q95" s="44">
        <v>22</v>
      </c>
      <c r="R95" s="44">
        <v>8</v>
      </c>
      <c r="S95" s="44">
        <v>1</v>
      </c>
      <c r="T95" s="44">
        <v>1</v>
      </c>
      <c r="U95" s="44">
        <v>3</v>
      </c>
      <c r="V95" s="44">
        <v>16</v>
      </c>
      <c r="W95" s="44">
        <v>0</v>
      </c>
      <c r="X95" s="44">
        <v>175</v>
      </c>
      <c r="Y95" s="44">
        <v>0</v>
      </c>
      <c r="Z95" s="36">
        <f t="shared" si="5"/>
        <v>1713</v>
      </c>
      <c r="AA95" s="40">
        <v>0</v>
      </c>
      <c r="AB95" s="39">
        <v>0</v>
      </c>
      <c r="AC95" s="42">
        <v>0</v>
      </c>
      <c r="AD95" s="40">
        <v>20</v>
      </c>
      <c r="AE95" s="40">
        <v>0</v>
      </c>
      <c r="AF95" s="40">
        <v>0</v>
      </c>
      <c r="AG95" s="40">
        <v>0</v>
      </c>
      <c r="AH95" s="41">
        <v>498</v>
      </c>
      <c r="AI95" s="37">
        <f t="shared" si="6"/>
        <v>518</v>
      </c>
      <c r="AJ95" s="37">
        <f t="shared" si="7"/>
        <v>2231</v>
      </c>
      <c r="AK95" s="43">
        <v>2311885</v>
      </c>
    </row>
    <row r="96" spans="1:37" ht="16" thickBot="1">
      <c r="A96" s="20" t="s">
        <v>86</v>
      </c>
      <c r="B96" s="39">
        <v>34</v>
      </c>
      <c r="C96" s="39">
        <v>29</v>
      </c>
      <c r="D96" s="39">
        <v>141</v>
      </c>
      <c r="E96" s="39">
        <v>7</v>
      </c>
      <c r="F96" s="39">
        <v>4</v>
      </c>
      <c r="G96" s="39">
        <v>43</v>
      </c>
      <c r="H96" s="39">
        <v>1</v>
      </c>
      <c r="I96" s="39">
        <v>0</v>
      </c>
      <c r="J96" s="39">
        <v>0</v>
      </c>
      <c r="K96" s="39">
        <v>0</v>
      </c>
      <c r="L96" s="39">
        <v>18</v>
      </c>
      <c r="M96" s="39">
        <v>46</v>
      </c>
      <c r="N96" s="39">
        <v>1</v>
      </c>
      <c r="O96" s="39">
        <v>3</v>
      </c>
      <c r="P96" s="39">
        <v>52</v>
      </c>
      <c r="Q96" s="44">
        <v>6</v>
      </c>
      <c r="R96" s="44">
        <v>4</v>
      </c>
      <c r="S96" s="44">
        <v>0</v>
      </c>
      <c r="T96" s="44">
        <v>6</v>
      </c>
      <c r="U96" s="44">
        <v>1</v>
      </c>
      <c r="V96" s="44">
        <v>4</v>
      </c>
      <c r="W96" s="44">
        <v>0</v>
      </c>
      <c r="X96" s="44">
        <v>45</v>
      </c>
      <c r="Y96" s="44">
        <v>0</v>
      </c>
      <c r="Z96" s="36">
        <f t="shared" si="5"/>
        <v>445</v>
      </c>
      <c r="AA96" s="40">
        <v>0</v>
      </c>
      <c r="AB96" s="39">
        <v>2</v>
      </c>
      <c r="AC96" s="45">
        <v>0</v>
      </c>
      <c r="AD96" s="40">
        <v>0</v>
      </c>
      <c r="AE96" s="40">
        <v>0</v>
      </c>
      <c r="AF96" s="40">
        <v>0</v>
      </c>
      <c r="AG96" s="40">
        <v>2</v>
      </c>
      <c r="AH96" s="41">
        <v>721</v>
      </c>
      <c r="AI96" s="37">
        <f t="shared" si="6"/>
        <v>725</v>
      </c>
      <c r="AJ96" s="37">
        <f t="shared" si="7"/>
        <v>1170</v>
      </c>
      <c r="AK96" s="46">
        <v>1638935</v>
      </c>
    </row>
    <row r="97" spans="1:37" ht="16" thickBot="1">
      <c r="A97" s="20" t="s">
        <v>87</v>
      </c>
      <c r="B97" s="39">
        <v>44</v>
      </c>
      <c r="C97" s="39">
        <v>55</v>
      </c>
      <c r="D97" s="39">
        <v>102</v>
      </c>
      <c r="E97" s="39">
        <v>4</v>
      </c>
      <c r="F97" s="39">
        <v>1</v>
      </c>
      <c r="G97" s="39">
        <v>138</v>
      </c>
      <c r="H97" s="39">
        <v>13</v>
      </c>
      <c r="I97" s="39">
        <v>0</v>
      </c>
      <c r="J97" s="39">
        <v>0</v>
      </c>
      <c r="K97" s="39">
        <v>1</v>
      </c>
      <c r="L97" s="39">
        <v>12</v>
      </c>
      <c r="M97" s="39">
        <v>33</v>
      </c>
      <c r="N97" s="39">
        <v>2</v>
      </c>
      <c r="O97" s="39">
        <v>1</v>
      </c>
      <c r="P97" s="39">
        <v>30</v>
      </c>
      <c r="Q97" s="44">
        <v>4</v>
      </c>
      <c r="R97" s="44">
        <v>2</v>
      </c>
      <c r="S97" s="44">
        <v>0</v>
      </c>
      <c r="T97" s="44">
        <v>2</v>
      </c>
      <c r="U97" s="44">
        <v>1</v>
      </c>
      <c r="V97" s="44">
        <v>3</v>
      </c>
      <c r="W97" s="44">
        <v>0</v>
      </c>
      <c r="X97" s="44">
        <v>54</v>
      </c>
      <c r="Y97" s="44">
        <v>0</v>
      </c>
      <c r="Z97" s="36">
        <f t="shared" si="5"/>
        <v>502</v>
      </c>
      <c r="AA97" s="40">
        <v>0</v>
      </c>
      <c r="AB97" s="39">
        <v>0</v>
      </c>
      <c r="AC97" s="42">
        <v>0</v>
      </c>
      <c r="AD97" s="40">
        <v>5</v>
      </c>
      <c r="AE97" s="40">
        <v>0</v>
      </c>
      <c r="AF97" s="40">
        <v>0</v>
      </c>
      <c r="AG97" s="40">
        <v>0</v>
      </c>
      <c r="AH97" s="41">
        <v>636</v>
      </c>
      <c r="AI97" s="37">
        <f t="shared" si="6"/>
        <v>641</v>
      </c>
      <c r="AJ97" s="37">
        <f t="shared" si="7"/>
        <v>1143</v>
      </c>
      <c r="AK97" s="43">
        <v>5975958</v>
      </c>
    </row>
    <row r="98" spans="1:37" ht="16" thickBot="1">
      <c r="A98" s="20" t="s">
        <v>88</v>
      </c>
      <c r="B98" s="39">
        <v>8</v>
      </c>
      <c r="C98" s="39">
        <v>3</v>
      </c>
      <c r="D98" s="39">
        <v>5</v>
      </c>
      <c r="E98" s="39">
        <v>3</v>
      </c>
      <c r="F98" s="39">
        <v>0</v>
      </c>
      <c r="G98" s="39">
        <v>18</v>
      </c>
      <c r="H98" s="39">
        <v>1</v>
      </c>
      <c r="I98" s="39">
        <v>0</v>
      </c>
      <c r="J98" s="39">
        <v>0</v>
      </c>
      <c r="K98" s="39">
        <v>0</v>
      </c>
      <c r="L98" s="39">
        <v>1</v>
      </c>
      <c r="M98" s="39">
        <v>7</v>
      </c>
      <c r="N98" s="39">
        <v>0</v>
      </c>
      <c r="O98" s="39">
        <v>0</v>
      </c>
      <c r="P98" s="39">
        <v>3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2</v>
      </c>
      <c r="W98" s="44">
        <v>0</v>
      </c>
      <c r="X98" s="44">
        <v>3</v>
      </c>
      <c r="Y98" s="44">
        <v>0</v>
      </c>
      <c r="Z98" s="36">
        <f t="shared" si="5"/>
        <v>54</v>
      </c>
      <c r="AA98" s="40">
        <v>0</v>
      </c>
      <c r="AB98" s="39">
        <v>0</v>
      </c>
      <c r="AC98" s="45">
        <v>0</v>
      </c>
      <c r="AD98" s="40">
        <v>0</v>
      </c>
      <c r="AE98" s="40">
        <v>0</v>
      </c>
      <c r="AF98" s="40">
        <v>0</v>
      </c>
      <c r="AG98" s="40">
        <v>1</v>
      </c>
      <c r="AH98" s="41">
        <v>81</v>
      </c>
      <c r="AI98" s="37">
        <f t="shared" si="6"/>
        <v>82</v>
      </c>
      <c r="AJ98" s="37">
        <f t="shared" si="7"/>
        <v>136</v>
      </c>
      <c r="AK98" s="46">
        <v>864566</v>
      </c>
    </row>
    <row r="99" spans="1:37" ht="16" thickBot="1">
      <c r="A99" s="20" t="s">
        <v>89</v>
      </c>
      <c r="B99" s="39">
        <v>7</v>
      </c>
      <c r="C99" s="39">
        <v>11</v>
      </c>
      <c r="D99" s="39">
        <v>45</v>
      </c>
      <c r="E99" s="39">
        <v>26</v>
      </c>
      <c r="F99" s="39">
        <v>8</v>
      </c>
      <c r="G99" s="39">
        <v>162</v>
      </c>
      <c r="H99" s="39">
        <v>3</v>
      </c>
      <c r="I99" s="39">
        <v>0</v>
      </c>
      <c r="J99" s="39">
        <v>0</v>
      </c>
      <c r="K99" s="39">
        <v>0</v>
      </c>
      <c r="L99" s="39">
        <v>7</v>
      </c>
      <c r="M99" s="39">
        <v>6</v>
      </c>
      <c r="N99" s="39">
        <v>2</v>
      </c>
      <c r="O99" s="39">
        <v>0</v>
      </c>
      <c r="P99" s="39">
        <v>35</v>
      </c>
      <c r="Q99" s="44">
        <v>33</v>
      </c>
      <c r="R99" s="44">
        <v>2</v>
      </c>
      <c r="S99" s="44">
        <v>2</v>
      </c>
      <c r="T99" s="44">
        <v>7</v>
      </c>
      <c r="U99" s="44">
        <v>0</v>
      </c>
      <c r="V99" s="44">
        <v>1</v>
      </c>
      <c r="W99" s="44">
        <v>0</v>
      </c>
      <c r="X99" s="44">
        <v>15</v>
      </c>
      <c r="Y99" s="44">
        <v>0</v>
      </c>
      <c r="Z99" s="36">
        <f t="shared" si="5"/>
        <v>372</v>
      </c>
      <c r="AA99" s="40">
        <v>0</v>
      </c>
      <c r="AB99" s="39">
        <v>0</v>
      </c>
      <c r="AC99" s="42">
        <v>1</v>
      </c>
      <c r="AD99" s="40">
        <v>11</v>
      </c>
      <c r="AE99" s="40">
        <v>0</v>
      </c>
      <c r="AF99" s="40">
        <v>0</v>
      </c>
      <c r="AG99" s="40">
        <v>0</v>
      </c>
      <c r="AH99" s="41">
        <v>253</v>
      </c>
      <c r="AI99" s="37">
        <f t="shared" si="6"/>
        <v>265</v>
      </c>
      <c r="AJ99" s="37">
        <f t="shared" si="7"/>
        <v>637</v>
      </c>
      <c r="AK99" s="43">
        <v>927581</v>
      </c>
    </row>
    <row r="100" spans="1:37" ht="16" thickBot="1">
      <c r="A100" s="20" t="s">
        <v>90</v>
      </c>
      <c r="B100" s="39">
        <v>34</v>
      </c>
      <c r="C100" s="39">
        <v>17</v>
      </c>
      <c r="D100" s="39">
        <v>48</v>
      </c>
      <c r="E100" s="39">
        <v>3</v>
      </c>
      <c r="F100" s="39">
        <v>1</v>
      </c>
      <c r="G100" s="39">
        <v>53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28</v>
      </c>
      <c r="N100" s="39">
        <v>1</v>
      </c>
      <c r="O100" s="39">
        <v>0</v>
      </c>
      <c r="P100" s="39">
        <v>13</v>
      </c>
      <c r="Q100" s="44">
        <v>5</v>
      </c>
      <c r="R100" s="44">
        <v>2</v>
      </c>
      <c r="S100" s="44">
        <v>0</v>
      </c>
      <c r="T100" s="44">
        <v>0</v>
      </c>
      <c r="U100" s="44">
        <v>1</v>
      </c>
      <c r="V100" s="44">
        <v>4</v>
      </c>
      <c r="W100" s="44">
        <v>0</v>
      </c>
      <c r="X100" s="44">
        <v>20</v>
      </c>
      <c r="Y100" s="44">
        <v>0</v>
      </c>
      <c r="Z100" s="36">
        <f t="shared" si="5"/>
        <v>230</v>
      </c>
      <c r="AA100" s="40">
        <v>0</v>
      </c>
      <c r="AB100" s="40">
        <v>1</v>
      </c>
      <c r="AC100" s="45">
        <v>1</v>
      </c>
      <c r="AD100" s="40">
        <v>4</v>
      </c>
      <c r="AE100" s="40">
        <v>0</v>
      </c>
      <c r="AF100" s="40">
        <v>0</v>
      </c>
      <c r="AG100" s="40">
        <v>0</v>
      </c>
      <c r="AH100" s="41">
        <v>178</v>
      </c>
      <c r="AI100" s="37">
        <f t="shared" si="6"/>
        <v>184</v>
      </c>
      <c r="AJ100" s="37">
        <f t="shared" si="7"/>
        <v>414</v>
      </c>
      <c r="AK100" s="46">
        <v>3413224</v>
      </c>
    </row>
    <row r="101" spans="1:37" ht="16" thickBot="1">
      <c r="A101" s="20" t="s">
        <v>91</v>
      </c>
      <c r="B101" s="39">
        <v>9</v>
      </c>
      <c r="C101" s="39">
        <v>27</v>
      </c>
      <c r="D101" s="39">
        <v>110</v>
      </c>
      <c r="E101" s="39">
        <v>2</v>
      </c>
      <c r="F101" s="39">
        <v>0</v>
      </c>
      <c r="G101" s="39">
        <v>20</v>
      </c>
      <c r="H101" s="39">
        <v>1</v>
      </c>
      <c r="I101" s="39">
        <v>0</v>
      </c>
      <c r="J101" s="39">
        <v>0</v>
      </c>
      <c r="K101" s="39">
        <v>1</v>
      </c>
      <c r="L101" s="39">
        <v>8</v>
      </c>
      <c r="M101" s="39">
        <v>24</v>
      </c>
      <c r="N101" s="39">
        <v>2</v>
      </c>
      <c r="O101" s="39">
        <v>0</v>
      </c>
      <c r="P101" s="39">
        <v>1</v>
      </c>
      <c r="Q101" s="44">
        <v>3</v>
      </c>
      <c r="R101" s="44">
        <v>0</v>
      </c>
      <c r="S101" s="44">
        <v>0</v>
      </c>
      <c r="T101" s="44">
        <v>0</v>
      </c>
      <c r="U101" s="44">
        <v>1</v>
      </c>
      <c r="V101" s="44">
        <v>2</v>
      </c>
      <c r="W101" s="44">
        <v>0</v>
      </c>
      <c r="X101" s="44">
        <v>42</v>
      </c>
      <c r="Y101" s="44">
        <v>0</v>
      </c>
      <c r="Z101" s="36">
        <f t="shared" si="5"/>
        <v>253</v>
      </c>
      <c r="AA101" s="40">
        <v>0</v>
      </c>
      <c r="AB101" s="39">
        <v>0</v>
      </c>
      <c r="AC101" s="42">
        <v>0</v>
      </c>
      <c r="AD101" s="40">
        <v>16</v>
      </c>
      <c r="AE101" s="40">
        <v>0</v>
      </c>
      <c r="AF101" s="40">
        <v>1</v>
      </c>
      <c r="AG101" s="40">
        <v>0</v>
      </c>
      <c r="AH101" s="41">
        <v>212</v>
      </c>
      <c r="AI101" s="37">
        <f t="shared" si="6"/>
        <v>229</v>
      </c>
      <c r="AJ101" s="37">
        <f t="shared" si="7"/>
        <v>482</v>
      </c>
      <c r="AK101" s="43">
        <v>2409210</v>
      </c>
    </row>
    <row r="102" spans="1:37" ht="16" thickBot="1">
      <c r="A102" s="21" t="s">
        <v>92</v>
      </c>
      <c r="B102" s="49">
        <v>0</v>
      </c>
      <c r="C102" s="49">
        <v>0</v>
      </c>
      <c r="D102" s="49">
        <v>1</v>
      </c>
      <c r="E102" s="49">
        <v>2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50">
        <v>1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1</v>
      </c>
      <c r="Y102" s="50">
        <v>0</v>
      </c>
      <c r="Z102" s="36">
        <f t="shared" si="5"/>
        <v>5</v>
      </c>
      <c r="AA102" s="49">
        <v>0</v>
      </c>
      <c r="AB102" s="49">
        <v>0</v>
      </c>
      <c r="AC102" s="51">
        <v>0</v>
      </c>
      <c r="AD102" s="49">
        <v>0</v>
      </c>
      <c r="AE102" s="49">
        <v>0</v>
      </c>
      <c r="AF102" s="49">
        <v>0</v>
      </c>
      <c r="AG102" s="49">
        <v>0</v>
      </c>
      <c r="AH102" s="50">
        <v>7</v>
      </c>
      <c r="AI102" s="37">
        <f t="shared" si="6"/>
        <v>7</v>
      </c>
      <c r="AJ102" s="37">
        <f t="shared" si="7"/>
        <v>12</v>
      </c>
      <c r="AK102" s="55">
        <v>578759</v>
      </c>
    </row>
    <row r="103" spans="1:37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3"/>
    </row>
    <row r="104" spans="1:37" ht="15.75" customHeight="1">
      <c r="A104" s="61" t="s">
        <v>153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1:37">
      <c r="A105" s="27"/>
      <c r="AI105" s="29"/>
      <c r="AJ105" s="29"/>
      <c r="AK105" s="26"/>
    </row>
    <row r="106" spans="1:37">
      <c r="A106" s="27"/>
      <c r="AI106" s="29"/>
      <c r="AJ106" s="29"/>
      <c r="AK106" s="26"/>
    </row>
    <row r="107" spans="1:37">
      <c r="A107" s="27"/>
      <c r="AI107" s="29"/>
      <c r="AJ107" s="29"/>
      <c r="AK107" s="26"/>
    </row>
    <row r="108" spans="1:37">
      <c r="A108" s="27"/>
      <c r="AI108" s="29"/>
      <c r="AJ108" s="29"/>
      <c r="AK108" s="26"/>
    </row>
    <row r="109" spans="1:37">
      <c r="A109" s="27"/>
      <c r="AI109" s="29"/>
      <c r="AJ109" s="29"/>
      <c r="AK109" s="26"/>
    </row>
    <row r="110" spans="1:37">
      <c r="A110" s="27"/>
      <c r="AI110" s="29"/>
      <c r="AJ110" s="29"/>
      <c r="AK110" s="26"/>
    </row>
    <row r="111" spans="1:37">
      <c r="A111" s="27"/>
      <c r="AI111" s="29"/>
      <c r="AJ111" s="29"/>
      <c r="AK111" s="26"/>
    </row>
    <row r="112" spans="1:37">
      <c r="A112" s="27"/>
      <c r="AI112" s="29"/>
      <c r="AJ112" s="29"/>
      <c r="AK112" s="26"/>
    </row>
    <row r="113" spans="1:37">
      <c r="A113" s="27"/>
      <c r="AI113" s="29"/>
      <c r="AJ113" s="29"/>
      <c r="AK113" s="26"/>
    </row>
    <row r="114" spans="1:37">
      <c r="A114" s="27"/>
      <c r="AI114" s="29"/>
      <c r="AJ114" s="29"/>
      <c r="AK114" s="26"/>
    </row>
    <row r="115" spans="1:37">
      <c r="A115" s="27"/>
      <c r="AI115" s="29"/>
      <c r="AJ115" s="29"/>
      <c r="AK115" s="26"/>
    </row>
    <row r="116" spans="1:37">
      <c r="A116" s="27"/>
      <c r="AI116" s="29"/>
      <c r="AJ116" s="29"/>
      <c r="AK116" s="26"/>
    </row>
    <row r="117" spans="1:37">
      <c r="A117" s="27"/>
      <c r="AI117" s="29"/>
      <c r="AJ117" s="29"/>
      <c r="AK117" s="26"/>
    </row>
    <row r="118" spans="1:37">
      <c r="A118" s="27"/>
      <c r="AI118" s="29"/>
      <c r="AJ118" s="29"/>
      <c r="AK118" s="26"/>
    </row>
    <row r="119" spans="1:37">
      <c r="A119" s="27"/>
      <c r="AI119" s="29"/>
      <c r="AJ119" s="29"/>
      <c r="AK119" s="26"/>
    </row>
    <row r="120" spans="1:37">
      <c r="A120" s="27"/>
      <c r="AI120" s="29"/>
      <c r="AJ120" s="29"/>
      <c r="AK120" s="26"/>
    </row>
    <row r="121" spans="1:37">
      <c r="A121" s="27"/>
      <c r="AI121" s="29"/>
      <c r="AJ121" s="29"/>
      <c r="AK121" s="26"/>
    </row>
    <row r="122" spans="1:37">
      <c r="A122" s="27"/>
      <c r="AI122" s="29"/>
      <c r="AJ122" s="29"/>
      <c r="AK122" s="26"/>
    </row>
    <row r="123" spans="1:37">
      <c r="A123" s="27"/>
      <c r="AI123" s="29"/>
      <c r="AJ123" s="29"/>
      <c r="AK123" s="26"/>
    </row>
    <row r="124" spans="1:37">
      <c r="A124" s="27"/>
      <c r="AI124" s="29"/>
      <c r="AJ124" s="29"/>
      <c r="AK124" s="26"/>
    </row>
    <row r="125" spans="1:37">
      <c r="A125" s="27"/>
      <c r="AI125" s="29"/>
      <c r="AJ125" s="29"/>
      <c r="AK125" s="26"/>
    </row>
    <row r="126" spans="1:37">
      <c r="A126" s="27"/>
      <c r="AI126" s="29"/>
      <c r="AJ126" s="29"/>
      <c r="AK126" s="26"/>
    </row>
    <row r="127" spans="1:37">
      <c r="A127" s="27"/>
      <c r="AI127" s="29"/>
      <c r="AJ127" s="29"/>
      <c r="AK127" s="26"/>
    </row>
    <row r="128" spans="1:37">
      <c r="A128" s="27"/>
      <c r="AI128" s="29"/>
      <c r="AJ128" s="29"/>
      <c r="AK128" s="26"/>
    </row>
    <row r="129" spans="1:37">
      <c r="A129" s="27"/>
      <c r="AI129" s="29"/>
      <c r="AJ129" s="29"/>
      <c r="AK129" s="26"/>
    </row>
    <row r="130" spans="1:37">
      <c r="A130" s="27"/>
      <c r="AI130" s="29"/>
      <c r="AJ130" s="29"/>
      <c r="AK130" s="26"/>
    </row>
    <row r="131" spans="1:37">
      <c r="A131" s="27"/>
      <c r="AI131" s="29"/>
      <c r="AJ131" s="29"/>
      <c r="AK131" s="26"/>
    </row>
    <row r="132" spans="1:37">
      <c r="A132" s="27"/>
      <c r="AI132" s="29"/>
      <c r="AJ132" s="29"/>
      <c r="AK132" s="26"/>
    </row>
    <row r="133" spans="1:37">
      <c r="A133" s="27"/>
      <c r="AI133" s="29"/>
      <c r="AJ133" s="29"/>
      <c r="AK133" s="26"/>
    </row>
    <row r="134" spans="1:37">
      <c r="A134" s="27"/>
      <c r="AI134" s="29"/>
      <c r="AJ134" s="29"/>
      <c r="AK134" s="26"/>
    </row>
    <row r="135" spans="1:37">
      <c r="A135" s="27"/>
      <c r="AI135" s="29"/>
      <c r="AJ135" s="29"/>
      <c r="AK135" s="26"/>
    </row>
    <row r="136" spans="1:37">
      <c r="A136" s="27"/>
      <c r="AI136" s="29"/>
      <c r="AJ136" s="29"/>
      <c r="AK136" s="26"/>
    </row>
    <row r="137" spans="1:37">
      <c r="A137" s="27"/>
      <c r="AI137" s="29"/>
      <c r="AJ137" s="29"/>
      <c r="AK137" s="26"/>
    </row>
    <row r="138" spans="1:37">
      <c r="A138" s="27"/>
      <c r="AI138" s="29"/>
      <c r="AJ138" s="29"/>
      <c r="AK138" s="26"/>
    </row>
    <row r="139" spans="1:37">
      <c r="A139" s="27"/>
      <c r="AI139" s="29"/>
      <c r="AJ139" s="29"/>
      <c r="AK139" s="26"/>
    </row>
    <row r="140" spans="1:37">
      <c r="A140" s="27"/>
      <c r="AI140" s="29"/>
      <c r="AJ140" s="29"/>
      <c r="AK140" s="26"/>
    </row>
    <row r="141" spans="1:37">
      <c r="A141" s="27"/>
      <c r="AI141" s="29"/>
      <c r="AJ141" s="29"/>
      <c r="AK141" s="26"/>
    </row>
    <row r="142" spans="1:37">
      <c r="A142" s="27"/>
      <c r="AI142" s="29"/>
      <c r="AJ142" s="29"/>
      <c r="AK142" s="26"/>
    </row>
    <row r="143" spans="1:37">
      <c r="A143" s="27"/>
      <c r="AI143" s="29"/>
      <c r="AJ143" s="29"/>
      <c r="AK143" s="26"/>
    </row>
    <row r="144" spans="1:37">
      <c r="A144" s="27"/>
      <c r="AI144" s="29"/>
      <c r="AJ144" s="29"/>
      <c r="AK144" s="26"/>
    </row>
    <row r="145" spans="1:37">
      <c r="A145" s="27"/>
      <c r="AI145" s="29"/>
      <c r="AJ145" s="29"/>
      <c r="AK145" s="26"/>
    </row>
    <row r="146" spans="1:37">
      <c r="A146" s="27"/>
      <c r="AI146" s="29"/>
      <c r="AJ146" s="29"/>
      <c r="AK146" s="26"/>
    </row>
    <row r="147" spans="1:37">
      <c r="A147" s="27"/>
      <c r="AI147" s="29"/>
      <c r="AJ147" s="29"/>
      <c r="AK147" s="26"/>
    </row>
    <row r="148" spans="1:37">
      <c r="A148" s="27"/>
      <c r="AI148" s="29"/>
      <c r="AJ148" s="29"/>
      <c r="AK148" s="26"/>
    </row>
    <row r="149" spans="1:37">
      <c r="A149" s="27"/>
      <c r="AI149" s="29"/>
      <c r="AJ149" s="29"/>
      <c r="AK149" s="26"/>
    </row>
    <row r="150" spans="1:37">
      <c r="A150" s="27"/>
      <c r="AI150" s="29"/>
      <c r="AJ150" s="29"/>
      <c r="AK150" s="26"/>
    </row>
    <row r="151" spans="1:37">
      <c r="A151" s="27"/>
      <c r="AI151" s="29"/>
      <c r="AJ151" s="29"/>
      <c r="AK151" s="26"/>
    </row>
    <row r="152" spans="1:37">
      <c r="A152" s="27"/>
      <c r="AI152" s="29"/>
      <c r="AJ152" s="29"/>
      <c r="AK152" s="26"/>
    </row>
    <row r="153" spans="1:37">
      <c r="A153" s="27"/>
      <c r="AI153" s="29"/>
      <c r="AJ153" s="29"/>
      <c r="AK153" s="26"/>
    </row>
    <row r="154" spans="1:37">
      <c r="A154" s="27"/>
      <c r="AI154" s="29"/>
      <c r="AJ154" s="29"/>
      <c r="AK154" s="26"/>
    </row>
    <row r="155" spans="1:37">
      <c r="A155" s="27"/>
      <c r="AI155" s="29"/>
      <c r="AJ155" s="29"/>
      <c r="AK155" s="26"/>
    </row>
    <row r="156" spans="1:37">
      <c r="A156" s="27"/>
      <c r="AI156" s="29"/>
      <c r="AJ156" s="29"/>
      <c r="AK156" s="26"/>
    </row>
    <row r="157" spans="1:37">
      <c r="A157" s="27"/>
      <c r="AI157" s="29"/>
      <c r="AJ157" s="29"/>
      <c r="AK157" s="26"/>
    </row>
    <row r="158" spans="1:37">
      <c r="A158" s="27"/>
      <c r="AI158" s="29"/>
      <c r="AJ158" s="29"/>
      <c r="AK158" s="26"/>
    </row>
    <row r="159" spans="1:37">
      <c r="A159" s="27"/>
      <c r="AI159" s="29"/>
      <c r="AJ159" s="29"/>
      <c r="AK159" s="26"/>
    </row>
    <row r="160" spans="1:37">
      <c r="A160" s="27"/>
      <c r="AI160" s="29"/>
      <c r="AJ160" s="29"/>
      <c r="AK160" s="26"/>
    </row>
    <row r="161" spans="1:37">
      <c r="A161" s="27"/>
      <c r="AI161" s="29"/>
      <c r="AJ161" s="29"/>
      <c r="AK161" s="26"/>
    </row>
    <row r="162" spans="1:37">
      <c r="A162" s="27"/>
      <c r="AI162" s="29"/>
      <c r="AJ162" s="29"/>
      <c r="AK162" s="26"/>
    </row>
    <row r="163" spans="1:37">
      <c r="A163" s="27"/>
      <c r="AI163" s="29"/>
      <c r="AJ163" s="29"/>
      <c r="AK163" s="26"/>
    </row>
    <row r="164" spans="1:37">
      <c r="A164" s="27"/>
      <c r="AI164" s="29"/>
      <c r="AJ164" s="29"/>
      <c r="AK164" s="26"/>
    </row>
    <row r="165" spans="1:37">
      <c r="A165" s="27"/>
      <c r="AI165" s="29"/>
      <c r="AJ165" s="29"/>
      <c r="AK165" s="26"/>
    </row>
    <row r="166" spans="1:37">
      <c r="A166" s="27"/>
      <c r="AI166" s="29"/>
      <c r="AJ166" s="29"/>
      <c r="AK166" s="26"/>
    </row>
    <row r="167" spans="1:37">
      <c r="A167" s="27"/>
      <c r="AI167" s="29"/>
      <c r="AJ167" s="29"/>
      <c r="AK167" s="26"/>
    </row>
    <row r="168" spans="1:37">
      <c r="A168" s="27"/>
      <c r="AI168" s="29"/>
      <c r="AJ168" s="29"/>
      <c r="AK168" s="26"/>
    </row>
    <row r="169" spans="1:37">
      <c r="A169" s="27"/>
      <c r="AI169" s="29"/>
      <c r="AJ169" s="29"/>
      <c r="AK169" s="26"/>
    </row>
    <row r="170" spans="1:37">
      <c r="A170" s="27"/>
      <c r="AI170" s="29"/>
      <c r="AJ170" s="29"/>
      <c r="AK170" s="26"/>
    </row>
    <row r="171" spans="1:37">
      <c r="A171" s="27"/>
      <c r="AI171" s="29"/>
      <c r="AJ171" s="29"/>
      <c r="AK171" s="26"/>
    </row>
    <row r="172" spans="1:37">
      <c r="A172" s="27"/>
      <c r="AI172" s="29"/>
      <c r="AJ172" s="29"/>
      <c r="AK172" s="26"/>
    </row>
    <row r="173" spans="1:37">
      <c r="A173" s="27"/>
      <c r="AI173" s="29"/>
      <c r="AJ173" s="29"/>
      <c r="AK173" s="26"/>
    </row>
    <row r="174" spans="1:37">
      <c r="A174" s="27"/>
      <c r="AI174" s="29"/>
      <c r="AJ174" s="29"/>
      <c r="AK174" s="26"/>
    </row>
    <row r="175" spans="1:37">
      <c r="A175" s="27"/>
      <c r="AI175" s="29"/>
      <c r="AJ175" s="29"/>
      <c r="AK175" s="26"/>
    </row>
    <row r="176" spans="1:37">
      <c r="A176" s="27"/>
      <c r="AI176" s="29"/>
      <c r="AJ176" s="29"/>
      <c r="AK176" s="26"/>
    </row>
    <row r="177" spans="1:37">
      <c r="A177" s="27"/>
      <c r="AI177" s="29"/>
      <c r="AJ177" s="29"/>
      <c r="AK177" s="26"/>
    </row>
    <row r="178" spans="1:37">
      <c r="A178" s="27"/>
      <c r="AI178" s="29"/>
      <c r="AJ178" s="29"/>
      <c r="AK178" s="26"/>
    </row>
    <row r="179" spans="1:37">
      <c r="A179" s="27"/>
      <c r="AI179" s="29"/>
      <c r="AJ179" s="29"/>
      <c r="AK179" s="26"/>
    </row>
    <row r="180" spans="1:37">
      <c r="A180" s="27"/>
      <c r="AI180" s="29"/>
      <c r="AJ180" s="29"/>
      <c r="AK180" s="26"/>
    </row>
    <row r="181" spans="1:37">
      <c r="A181" s="27"/>
      <c r="AI181" s="29"/>
      <c r="AJ181" s="29"/>
      <c r="AK181" s="26"/>
    </row>
    <row r="182" spans="1:37">
      <c r="A182" s="27"/>
      <c r="AI182" s="29"/>
      <c r="AJ182" s="29"/>
      <c r="AK182" s="26"/>
    </row>
    <row r="183" spans="1:37">
      <c r="A183" s="27"/>
      <c r="AI183" s="29"/>
      <c r="AJ183" s="29"/>
      <c r="AK183" s="26"/>
    </row>
    <row r="184" spans="1:37">
      <c r="A184" s="27"/>
      <c r="AI184" s="29"/>
      <c r="AJ184" s="29"/>
      <c r="AK184" s="26"/>
    </row>
    <row r="185" spans="1:37">
      <c r="A185" s="27"/>
      <c r="AI185" s="29"/>
      <c r="AJ185" s="29"/>
      <c r="AK185" s="26"/>
    </row>
    <row r="186" spans="1:37">
      <c r="A186" s="27"/>
      <c r="AI186" s="29"/>
      <c r="AJ186" s="29"/>
      <c r="AK186" s="26"/>
    </row>
    <row r="187" spans="1:37">
      <c r="A187" s="27"/>
      <c r="AI187" s="29"/>
      <c r="AJ187" s="29"/>
      <c r="AK187" s="26"/>
    </row>
    <row r="188" spans="1:37">
      <c r="A188" s="27"/>
      <c r="AI188" s="29"/>
      <c r="AJ188" s="29"/>
      <c r="AK188" s="26"/>
    </row>
    <row r="189" spans="1:37">
      <c r="A189" s="27"/>
      <c r="AI189" s="29"/>
      <c r="AJ189" s="29"/>
      <c r="AK189" s="26"/>
    </row>
    <row r="190" spans="1:37">
      <c r="A190" s="27"/>
      <c r="AI190" s="29"/>
      <c r="AJ190" s="29"/>
      <c r="AK190" s="26"/>
    </row>
    <row r="191" spans="1:37">
      <c r="A191" s="27"/>
      <c r="AI191" s="29"/>
      <c r="AJ191" s="29"/>
      <c r="AK191" s="26"/>
    </row>
    <row r="192" spans="1:37">
      <c r="A192" s="27"/>
      <c r="AI192" s="29"/>
      <c r="AJ192" s="29"/>
      <c r="AK192" s="26"/>
    </row>
    <row r="193" spans="1:37">
      <c r="A193" s="27"/>
      <c r="AI193" s="29"/>
      <c r="AJ193" s="29"/>
      <c r="AK193" s="26"/>
    </row>
    <row r="194" spans="1:37">
      <c r="A194" s="27"/>
      <c r="AI194" s="29"/>
      <c r="AJ194" s="29"/>
      <c r="AK194" s="26"/>
    </row>
    <row r="195" spans="1:37">
      <c r="A195" s="27"/>
      <c r="AI195" s="29"/>
      <c r="AJ195" s="29"/>
      <c r="AK195" s="26"/>
    </row>
    <row r="196" spans="1:37">
      <c r="A196" s="27"/>
      <c r="AI196" s="29"/>
      <c r="AJ196" s="29"/>
      <c r="AK196" s="26"/>
    </row>
    <row r="197" spans="1:37">
      <c r="A197" s="27"/>
      <c r="AI197" s="29"/>
      <c r="AJ197" s="29"/>
      <c r="AK197" s="26"/>
    </row>
    <row r="198" spans="1:37">
      <c r="A198" s="27"/>
      <c r="AI198" s="29"/>
      <c r="AJ198" s="29"/>
      <c r="AK198" s="26"/>
    </row>
    <row r="199" spans="1:37">
      <c r="A199" s="27"/>
      <c r="AI199" s="29"/>
      <c r="AJ199" s="29"/>
      <c r="AK199" s="26"/>
    </row>
    <row r="200" spans="1:37">
      <c r="A200" s="27"/>
      <c r="AI200" s="29"/>
      <c r="AJ200" s="29"/>
      <c r="AK200" s="26"/>
    </row>
    <row r="201" spans="1:37">
      <c r="A201" s="27"/>
      <c r="AI201" s="29"/>
      <c r="AJ201" s="29"/>
      <c r="AK201" s="26"/>
    </row>
    <row r="202" spans="1:37">
      <c r="A202" s="27"/>
      <c r="AI202" s="29"/>
      <c r="AJ202" s="29"/>
      <c r="AK202" s="26"/>
    </row>
    <row r="203" spans="1:37">
      <c r="A203" s="27"/>
      <c r="AI203" s="29"/>
      <c r="AJ203" s="29"/>
      <c r="AK203" s="26"/>
    </row>
    <row r="204" spans="1:37">
      <c r="A204" s="27"/>
      <c r="AI204" s="29"/>
      <c r="AJ204" s="29"/>
      <c r="AK204" s="26"/>
    </row>
    <row r="205" spans="1:37">
      <c r="A205" s="27"/>
      <c r="AI205" s="29"/>
      <c r="AJ205" s="29"/>
      <c r="AK205" s="26"/>
    </row>
    <row r="206" spans="1:37">
      <c r="A206" s="27"/>
      <c r="AI206" s="29"/>
      <c r="AJ206" s="29"/>
      <c r="AK206" s="26"/>
    </row>
    <row r="207" spans="1:37">
      <c r="A207" s="27"/>
      <c r="AI207" s="29"/>
      <c r="AJ207" s="29"/>
      <c r="AK207" s="26"/>
    </row>
    <row r="208" spans="1:37">
      <c r="A208" s="27"/>
      <c r="AI208" s="29"/>
      <c r="AJ208" s="29"/>
      <c r="AK208" s="26"/>
    </row>
    <row r="209" spans="1:37">
      <c r="A209" s="27"/>
      <c r="AI209" s="29"/>
      <c r="AJ209" s="29"/>
      <c r="AK209" s="26"/>
    </row>
    <row r="210" spans="1:37">
      <c r="A210" s="27"/>
      <c r="AI210" s="29"/>
      <c r="AJ210" s="29"/>
      <c r="AK210" s="26"/>
    </row>
    <row r="211" spans="1:37">
      <c r="A211" s="27"/>
      <c r="AI211" s="29"/>
      <c r="AJ211" s="29"/>
      <c r="AK211" s="26"/>
    </row>
    <row r="212" spans="1:37">
      <c r="A212" s="27"/>
      <c r="AI212" s="29"/>
      <c r="AJ212" s="29"/>
      <c r="AK212" s="26"/>
    </row>
    <row r="213" spans="1:37">
      <c r="A213" s="27"/>
      <c r="AI213" s="29"/>
      <c r="AJ213" s="29"/>
      <c r="AK213" s="26"/>
    </row>
    <row r="214" spans="1:37">
      <c r="A214" s="27"/>
      <c r="AI214" s="29"/>
      <c r="AJ214" s="29"/>
      <c r="AK214" s="26"/>
    </row>
    <row r="215" spans="1:37">
      <c r="A215" s="27"/>
      <c r="AI215" s="29"/>
      <c r="AJ215" s="29"/>
      <c r="AK215" s="26"/>
    </row>
    <row r="216" spans="1:37">
      <c r="A216" s="27"/>
      <c r="AI216" s="29"/>
      <c r="AJ216" s="29"/>
      <c r="AK216" s="26"/>
    </row>
    <row r="217" spans="1:37">
      <c r="A217" s="27"/>
      <c r="AI217" s="29"/>
      <c r="AJ217" s="29"/>
      <c r="AK217" s="26"/>
    </row>
    <row r="218" spans="1:37">
      <c r="A218" s="27"/>
      <c r="AI218" s="29"/>
      <c r="AJ218" s="29"/>
      <c r="AK218" s="26"/>
    </row>
    <row r="219" spans="1:37">
      <c r="A219" s="27"/>
      <c r="AI219" s="29"/>
      <c r="AJ219" s="29"/>
      <c r="AK219" s="26"/>
    </row>
    <row r="220" spans="1:37">
      <c r="A220" s="27"/>
      <c r="AI220" s="29"/>
      <c r="AJ220" s="29"/>
      <c r="AK220" s="26"/>
    </row>
    <row r="221" spans="1:37">
      <c r="A221" s="27"/>
      <c r="AI221" s="29"/>
      <c r="AJ221" s="29"/>
      <c r="AK221" s="26"/>
    </row>
    <row r="222" spans="1:37">
      <c r="A222" s="27"/>
      <c r="AI222" s="29"/>
      <c r="AJ222" s="29"/>
      <c r="AK222" s="26"/>
    </row>
    <row r="223" spans="1:37">
      <c r="A223" s="27"/>
      <c r="AI223" s="29"/>
      <c r="AJ223" s="29"/>
      <c r="AK223" s="26"/>
    </row>
    <row r="224" spans="1:37">
      <c r="A224" s="27"/>
      <c r="AI224" s="29"/>
      <c r="AJ224" s="29"/>
      <c r="AK224" s="26"/>
    </row>
    <row r="225" spans="1:37">
      <c r="A225" s="27"/>
      <c r="AI225" s="29"/>
      <c r="AJ225" s="29"/>
      <c r="AK225" s="26"/>
    </row>
    <row r="226" spans="1:37">
      <c r="A226" s="27"/>
      <c r="AI226" s="29"/>
      <c r="AJ226" s="29"/>
      <c r="AK226" s="26"/>
    </row>
    <row r="227" spans="1:37">
      <c r="A227" s="27"/>
      <c r="AI227" s="29"/>
      <c r="AJ227" s="29"/>
      <c r="AK227" s="26"/>
    </row>
    <row r="228" spans="1:37">
      <c r="A228" s="27"/>
      <c r="AI228" s="29"/>
      <c r="AJ228" s="29"/>
      <c r="AK228" s="26"/>
    </row>
    <row r="229" spans="1:37">
      <c r="A229" s="27"/>
      <c r="AI229" s="29"/>
      <c r="AJ229" s="29"/>
      <c r="AK229" s="26"/>
    </row>
    <row r="230" spans="1:37">
      <c r="A230" s="27"/>
      <c r="AI230" s="29"/>
      <c r="AJ230" s="29"/>
      <c r="AK230" s="26"/>
    </row>
    <row r="231" spans="1:37">
      <c r="A231" s="27"/>
      <c r="AI231" s="29"/>
      <c r="AJ231" s="29"/>
      <c r="AK231" s="26"/>
    </row>
    <row r="232" spans="1:37">
      <c r="A232" s="27"/>
      <c r="AI232" s="29"/>
      <c r="AJ232" s="29"/>
      <c r="AK232" s="26"/>
    </row>
    <row r="233" spans="1:37">
      <c r="A233" s="27"/>
      <c r="AI233" s="29"/>
      <c r="AJ233" s="29"/>
      <c r="AK233" s="26"/>
    </row>
    <row r="234" spans="1:37">
      <c r="A234" s="27"/>
      <c r="AI234" s="29"/>
      <c r="AJ234" s="29"/>
      <c r="AK234" s="26"/>
    </row>
    <row r="235" spans="1:37">
      <c r="A235" s="27"/>
      <c r="AI235" s="29"/>
      <c r="AJ235" s="29"/>
      <c r="AK235" s="26"/>
    </row>
    <row r="236" spans="1:37">
      <c r="A236" s="27"/>
      <c r="AI236" s="29"/>
      <c r="AJ236" s="29"/>
      <c r="AK236" s="26"/>
    </row>
    <row r="237" spans="1:37">
      <c r="A237" s="27"/>
      <c r="AI237" s="29"/>
      <c r="AJ237" s="29"/>
      <c r="AK237" s="26"/>
    </row>
    <row r="238" spans="1:37">
      <c r="A238" s="27"/>
      <c r="AI238" s="29"/>
      <c r="AJ238" s="29"/>
      <c r="AK238" s="26"/>
    </row>
    <row r="239" spans="1:37">
      <c r="A239" s="27"/>
      <c r="AI239" s="29"/>
      <c r="AJ239" s="29"/>
      <c r="AK239" s="26"/>
    </row>
    <row r="240" spans="1:37">
      <c r="A240" s="27"/>
      <c r="AI240" s="29"/>
      <c r="AJ240" s="29"/>
      <c r="AK240" s="26"/>
    </row>
    <row r="241" spans="1:37">
      <c r="A241" s="27"/>
      <c r="AI241" s="29"/>
      <c r="AJ241" s="29"/>
      <c r="AK241" s="26"/>
    </row>
    <row r="242" spans="1:37">
      <c r="A242" s="27"/>
      <c r="AI242" s="29"/>
      <c r="AJ242" s="29"/>
      <c r="AK242" s="26"/>
    </row>
    <row r="243" spans="1:37">
      <c r="A243" s="27"/>
      <c r="AI243" s="29"/>
      <c r="AJ243" s="29"/>
      <c r="AK243" s="26"/>
    </row>
    <row r="244" spans="1:37">
      <c r="A244" s="27"/>
      <c r="AI244" s="29"/>
      <c r="AJ244" s="29"/>
      <c r="AK244" s="26"/>
    </row>
    <row r="245" spans="1:37">
      <c r="A245" s="27"/>
      <c r="AI245" s="29"/>
      <c r="AJ245" s="29"/>
      <c r="AK245" s="26"/>
    </row>
    <row r="246" spans="1:37">
      <c r="A246" s="27"/>
      <c r="AI246" s="29"/>
      <c r="AJ246" s="29"/>
      <c r="AK246" s="26"/>
    </row>
    <row r="247" spans="1:37">
      <c r="A247" s="27"/>
      <c r="AI247" s="29"/>
      <c r="AJ247" s="29"/>
      <c r="AK247" s="26"/>
    </row>
    <row r="248" spans="1:37">
      <c r="A248" s="27"/>
      <c r="AI248" s="29"/>
      <c r="AJ248" s="29"/>
      <c r="AK248" s="26"/>
    </row>
    <row r="249" spans="1:37">
      <c r="A249" s="27"/>
      <c r="AI249" s="29"/>
      <c r="AJ249" s="29"/>
      <c r="AK249" s="26"/>
    </row>
    <row r="250" spans="1:37">
      <c r="A250" s="27"/>
      <c r="AI250" s="29"/>
      <c r="AJ250" s="29"/>
      <c r="AK250" s="26"/>
    </row>
    <row r="251" spans="1:37">
      <c r="A251" s="27"/>
      <c r="AI251" s="29"/>
      <c r="AJ251" s="29"/>
      <c r="AK251" s="26"/>
    </row>
    <row r="252" spans="1:37">
      <c r="A252" s="27"/>
      <c r="AI252" s="29"/>
      <c r="AJ252" s="29"/>
      <c r="AK252" s="26"/>
    </row>
    <row r="253" spans="1:37">
      <c r="A253" s="27"/>
      <c r="AI253" s="29"/>
      <c r="AJ253" s="29"/>
      <c r="AK253" s="26"/>
    </row>
    <row r="254" spans="1:37">
      <c r="A254" s="27"/>
      <c r="AI254" s="29"/>
      <c r="AJ254" s="29"/>
      <c r="AK254" s="26"/>
    </row>
    <row r="255" spans="1:37">
      <c r="A255" s="27"/>
      <c r="AI255" s="29"/>
      <c r="AJ255" s="29"/>
      <c r="AK255" s="26"/>
    </row>
    <row r="256" spans="1:37">
      <c r="A256" s="27"/>
      <c r="AI256" s="29"/>
      <c r="AJ256" s="29"/>
      <c r="AK256" s="26"/>
    </row>
    <row r="257" spans="1:37">
      <c r="A257" s="27"/>
      <c r="AI257" s="29"/>
      <c r="AJ257" s="29"/>
      <c r="AK257" s="26"/>
    </row>
    <row r="258" spans="1:37">
      <c r="A258" s="27"/>
      <c r="AI258" s="29"/>
      <c r="AJ258" s="29"/>
      <c r="AK258" s="26"/>
    </row>
    <row r="259" spans="1:37">
      <c r="A259" s="27"/>
      <c r="AI259" s="29"/>
      <c r="AJ259" s="29"/>
      <c r="AK259" s="26"/>
    </row>
    <row r="260" spans="1:37">
      <c r="A260" s="27"/>
      <c r="AI260" s="29"/>
      <c r="AJ260" s="29"/>
      <c r="AK260" s="26"/>
    </row>
    <row r="261" spans="1:37">
      <c r="A261" s="27"/>
      <c r="AI261" s="29"/>
      <c r="AJ261" s="29"/>
      <c r="AK261" s="26"/>
    </row>
    <row r="262" spans="1:37">
      <c r="A262" s="27"/>
      <c r="AI262" s="29"/>
      <c r="AJ262" s="29"/>
      <c r="AK262" s="26"/>
    </row>
    <row r="263" spans="1:37">
      <c r="A263" s="27"/>
      <c r="AI263" s="29"/>
      <c r="AJ263" s="29"/>
      <c r="AK263" s="26"/>
    </row>
    <row r="264" spans="1:37">
      <c r="A264" s="27"/>
      <c r="AI264" s="29"/>
      <c r="AJ264" s="29"/>
      <c r="AK264" s="26"/>
    </row>
    <row r="265" spans="1:37">
      <c r="A265" s="27"/>
      <c r="AI265" s="29"/>
      <c r="AJ265" s="29"/>
      <c r="AK265" s="26"/>
    </row>
    <row r="266" spans="1:37">
      <c r="A266" s="27"/>
      <c r="AI266" s="29"/>
      <c r="AJ266" s="29"/>
      <c r="AK266" s="26"/>
    </row>
    <row r="267" spans="1:37">
      <c r="A267" s="27"/>
      <c r="AI267" s="29"/>
      <c r="AJ267" s="29"/>
      <c r="AK267" s="26"/>
    </row>
    <row r="268" spans="1:37">
      <c r="A268" s="27"/>
      <c r="AI268" s="29"/>
      <c r="AJ268" s="29"/>
      <c r="AK268" s="26"/>
    </row>
    <row r="269" spans="1:37">
      <c r="A269" s="27"/>
      <c r="AI269" s="29"/>
      <c r="AJ269" s="29"/>
      <c r="AK269" s="26"/>
    </row>
    <row r="270" spans="1:37">
      <c r="A270" s="27"/>
      <c r="AI270" s="29"/>
      <c r="AJ270" s="29"/>
      <c r="AK270" s="26"/>
    </row>
    <row r="271" spans="1:37">
      <c r="A271" s="27"/>
      <c r="AI271" s="29"/>
      <c r="AJ271" s="29"/>
      <c r="AK271" s="26"/>
    </row>
    <row r="272" spans="1:37">
      <c r="A272" s="27"/>
      <c r="AI272" s="29"/>
      <c r="AJ272" s="29"/>
      <c r="AK272" s="26"/>
    </row>
    <row r="273" spans="1:37">
      <c r="A273" s="27"/>
      <c r="AI273" s="29"/>
      <c r="AJ273" s="29"/>
      <c r="AK273" s="26"/>
    </row>
    <row r="274" spans="1:37">
      <c r="A274" s="27"/>
      <c r="AI274" s="29"/>
      <c r="AJ274" s="29"/>
      <c r="AK274" s="26"/>
    </row>
    <row r="275" spans="1:37">
      <c r="A275" s="27"/>
      <c r="AI275" s="29"/>
      <c r="AJ275" s="29"/>
      <c r="AK275" s="26"/>
    </row>
    <row r="276" spans="1:37">
      <c r="A276" s="27"/>
      <c r="AI276" s="29"/>
      <c r="AJ276" s="29"/>
      <c r="AK276" s="26"/>
    </row>
    <row r="277" spans="1:37">
      <c r="A277" s="27"/>
      <c r="AI277" s="29"/>
      <c r="AJ277" s="29"/>
      <c r="AK277" s="26"/>
    </row>
    <row r="278" spans="1:37">
      <c r="A278" s="27"/>
      <c r="AI278" s="29"/>
      <c r="AJ278" s="29"/>
      <c r="AK278" s="26"/>
    </row>
    <row r="279" spans="1:37">
      <c r="A279" s="27"/>
      <c r="AI279" s="29"/>
      <c r="AJ279" s="29"/>
      <c r="AK279" s="26"/>
    </row>
    <row r="280" spans="1:37">
      <c r="A280" s="27"/>
      <c r="AI280" s="29"/>
      <c r="AJ280" s="29"/>
      <c r="AK280" s="26"/>
    </row>
    <row r="281" spans="1:37">
      <c r="A281" s="27"/>
      <c r="AI281" s="29"/>
      <c r="AJ281" s="29"/>
      <c r="AK281" s="26"/>
    </row>
    <row r="282" spans="1:37">
      <c r="A282" s="27"/>
      <c r="AI282" s="29"/>
      <c r="AJ282" s="29"/>
      <c r="AK282" s="26"/>
    </row>
    <row r="283" spans="1:37">
      <c r="A283" s="27"/>
      <c r="AI283" s="29"/>
      <c r="AJ283" s="29"/>
      <c r="AK283" s="26"/>
    </row>
    <row r="284" spans="1:37">
      <c r="A284" s="27"/>
      <c r="AI284" s="29"/>
      <c r="AJ284" s="29"/>
      <c r="AK284" s="26"/>
    </row>
    <row r="285" spans="1:37">
      <c r="A285" s="27"/>
      <c r="AI285" s="29"/>
      <c r="AJ285" s="29"/>
      <c r="AK285" s="26"/>
    </row>
    <row r="286" spans="1:37">
      <c r="A286" s="27"/>
      <c r="AI286" s="29"/>
      <c r="AJ286" s="29"/>
      <c r="AK286" s="26"/>
    </row>
    <row r="287" spans="1:37">
      <c r="A287" s="27"/>
      <c r="AI287" s="29"/>
      <c r="AJ287" s="29"/>
      <c r="AK287" s="26"/>
    </row>
    <row r="288" spans="1:37">
      <c r="A288" s="27"/>
      <c r="AI288" s="29"/>
      <c r="AJ288" s="29"/>
      <c r="AK288" s="26"/>
    </row>
    <row r="289" spans="1:37">
      <c r="A289" s="27"/>
      <c r="AI289" s="29"/>
      <c r="AJ289" s="29"/>
      <c r="AK289" s="26"/>
    </row>
    <row r="290" spans="1:37">
      <c r="A290" s="27"/>
      <c r="AI290" s="29"/>
      <c r="AJ290" s="29"/>
      <c r="AK290" s="26"/>
    </row>
    <row r="291" spans="1:37">
      <c r="A291" s="27"/>
      <c r="AI291" s="29"/>
      <c r="AJ291" s="29"/>
      <c r="AK291" s="26"/>
    </row>
    <row r="292" spans="1:37">
      <c r="A292" s="27"/>
      <c r="AI292" s="29"/>
      <c r="AJ292" s="29"/>
      <c r="AK292" s="26"/>
    </row>
    <row r="293" spans="1:37">
      <c r="A293" s="27"/>
      <c r="AI293" s="29"/>
      <c r="AJ293" s="29"/>
      <c r="AK293" s="26"/>
    </row>
    <row r="294" spans="1:37">
      <c r="A294" s="27"/>
      <c r="AI294" s="29"/>
      <c r="AJ294" s="29"/>
      <c r="AK294" s="26"/>
    </row>
    <row r="295" spans="1:37">
      <c r="A295" s="27"/>
      <c r="AI295" s="29"/>
      <c r="AJ295" s="29"/>
      <c r="AK295" s="26"/>
    </row>
    <row r="296" spans="1:37">
      <c r="A296" s="27"/>
      <c r="AI296" s="29"/>
      <c r="AJ296" s="29"/>
      <c r="AK296" s="26"/>
    </row>
    <row r="297" spans="1:37">
      <c r="A297" s="27"/>
      <c r="AI297" s="29"/>
      <c r="AJ297" s="29"/>
      <c r="AK297" s="26"/>
    </row>
    <row r="298" spans="1:37">
      <c r="A298" s="27"/>
      <c r="AI298" s="29"/>
      <c r="AJ298" s="29"/>
      <c r="AK298" s="26"/>
    </row>
    <row r="299" spans="1:37">
      <c r="A299" s="27"/>
      <c r="AI299" s="29"/>
      <c r="AJ299" s="29"/>
      <c r="AK299" s="26"/>
    </row>
    <row r="300" spans="1:37">
      <c r="A300" s="27"/>
      <c r="AI300" s="29"/>
      <c r="AJ300" s="29"/>
      <c r="AK300" s="26"/>
    </row>
    <row r="301" spans="1:37">
      <c r="A301" s="27"/>
      <c r="AI301" s="29"/>
      <c r="AJ301" s="29"/>
      <c r="AK301" s="26"/>
    </row>
    <row r="302" spans="1:37">
      <c r="A302" s="27"/>
      <c r="AI302" s="29"/>
      <c r="AJ302" s="29"/>
      <c r="AK302" s="26"/>
    </row>
    <row r="303" spans="1:37">
      <c r="A303" s="27"/>
      <c r="AI303" s="29"/>
      <c r="AJ303" s="29"/>
      <c r="AK303" s="26"/>
    </row>
    <row r="304" spans="1:37">
      <c r="A304" s="27"/>
      <c r="AI304" s="29"/>
      <c r="AJ304" s="29"/>
      <c r="AK304" s="26"/>
    </row>
    <row r="305" spans="1:37">
      <c r="A305" s="27"/>
      <c r="AI305" s="29"/>
      <c r="AJ305" s="29"/>
      <c r="AK305" s="26"/>
    </row>
    <row r="306" spans="1:37">
      <c r="A306" s="27"/>
      <c r="AI306" s="29"/>
      <c r="AJ306" s="29"/>
      <c r="AK306" s="26"/>
    </row>
    <row r="307" spans="1:37">
      <c r="A307" s="27"/>
      <c r="AI307" s="29"/>
      <c r="AJ307" s="29"/>
      <c r="AK307" s="26"/>
    </row>
    <row r="308" spans="1:37">
      <c r="A308" s="27"/>
      <c r="AI308" s="29"/>
      <c r="AJ308" s="29"/>
      <c r="AK308" s="26"/>
    </row>
    <row r="309" spans="1:37">
      <c r="A309" s="27"/>
      <c r="AI309" s="29"/>
      <c r="AJ309" s="29"/>
      <c r="AK309" s="26"/>
    </row>
    <row r="310" spans="1:37">
      <c r="A310" s="27"/>
      <c r="AI310" s="29"/>
      <c r="AJ310" s="29"/>
      <c r="AK310" s="26"/>
    </row>
    <row r="311" spans="1:37">
      <c r="A311" s="27"/>
      <c r="AI311" s="29"/>
      <c r="AJ311" s="29"/>
      <c r="AK311" s="26"/>
    </row>
    <row r="312" spans="1:37">
      <c r="A312" s="27"/>
      <c r="AI312" s="29"/>
      <c r="AJ312" s="29"/>
      <c r="AK312" s="26"/>
    </row>
    <row r="313" spans="1:37">
      <c r="A313" s="27"/>
      <c r="AI313" s="29"/>
      <c r="AJ313" s="29"/>
      <c r="AK313" s="26"/>
    </row>
    <row r="314" spans="1:37">
      <c r="A314" s="27"/>
      <c r="AI314" s="29"/>
      <c r="AJ314" s="29"/>
      <c r="AK314" s="26"/>
    </row>
    <row r="315" spans="1:37">
      <c r="A315" s="27"/>
      <c r="AI315" s="29"/>
      <c r="AJ315" s="29"/>
      <c r="AK315" s="26"/>
    </row>
    <row r="316" spans="1:37">
      <c r="A316" s="27"/>
      <c r="AI316" s="29"/>
      <c r="AJ316" s="29"/>
      <c r="AK316" s="26"/>
    </row>
    <row r="317" spans="1:37">
      <c r="A317" s="27"/>
      <c r="AI317" s="29"/>
      <c r="AJ317" s="29"/>
      <c r="AK317" s="26"/>
    </row>
    <row r="318" spans="1:37">
      <c r="A318" s="27"/>
      <c r="AI318" s="29"/>
      <c r="AJ318" s="29"/>
      <c r="AK318" s="26"/>
    </row>
    <row r="319" spans="1:37">
      <c r="A319" s="27"/>
      <c r="AI319" s="29"/>
      <c r="AJ319" s="29"/>
      <c r="AK319" s="26"/>
    </row>
    <row r="320" spans="1:37">
      <c r="A320" s="27"/>
      <c r="AI320" s="29"/>
      <c r="AJ320" s="29"/>
      <c r="AK320" s="26"/>
    </row>
    <row r="321" spans="1:37">
      <c r="A321" s="27"/>
      <c r="AI321" s="29"/>
      <c r="AJ321" s="29"/>
      <c r="AK321" s="26"/>
    </row>
    <row r="322" spans="1:37">
      <c r="A322" s="27"/>
      <c r="AI322" s="29"/>
      <c r="AJ322" s="29"/>
      <c r="AK322" s="26"/>
    </row>
    <row r="323" spans="1:37">
      <c r="A323" s="27"/>
      <c r="AI323" s="29"/>
      <c r="AJ323" s="29"/>
      <c r="AK323" s="26"/>
    </row>
    <row r="324" spans="1:37">
      <c r="A324" s="27"/>
      <c r="AI324" s="29"/>
      <c r="AJ324" s="29"/>
      <c r="AK324" s="26"/>
    </row>
    <row r="325" spans="1:37">
      <c r="A325" s="27"/>
      <c r="AI325" s="29"/>
      <c r="AJ325" s="29"/>
      <c r="AK325" s="26"/>
    </row>
    <row r="326" spans="1:37">
      <c r="A326" s="27"/>
      <c r="AI326" s="29"/>
      <c r="AJ326" s="29"/>
      <c r="AK326" s="26"/>
    </row>
    <row r="327" spans="1:37">
      <c r="A327" s="27"/>
      <c r="AI327" s="29"/>
      <c r="AJ327" s="29"/>
      <c r="AK327" s="26"/>
    </row>
    <row r="328" spans="1:37">
      <c r="A328" s="27"/>
      <c r="AI328" s="29"/>
      <c r="AJ328" s="29"/>
      <c r="AK328" s="26"/>
    </row>
    <row r="329" spans="1:37">
      <c r="A329" s="27"/>
      <c r="AI329" s="29"/>
      <c r="AJ329" s="29"/>
      <c r="AK329" s="26"/>
    </row>
    <row r="330" spans="1:37">
      <c r="A330" s="27"/>
      <c r="AI330" s="29"/>
      <c r="AJ330" s="29"/>
      <c r="AK330" s="26"/>
    </row>
    <row r="331" spans="1:37">
      <c r="A331" s="27"/>
      <c r="AI331" s="29"/>
      <c r="AJ331" s="29"/>
      <c r="AK331" s="26"/>
    </row>
    <row r="332" spans="1:37">
      <c r="A332" s="27"/>
      <c r="AI332" s="29"/>
      <c r="AJ332" s="29"/>
      <c r="AK332" s="26"/>
    </row>
    <row r="333" spans="1:37">
      <c r="A333" s="27"/>
      <c r="AI333" s="29"/>
      <c r="AJ333" s="29"/>
      <c r="AK333" s="26"/>
    </row>
    <row r="334" spans="1:37">
      <c r="A334" s="27"/>
      <c r="AI334" s="29"/>
      <c r="AJ334" s="29"/>
      <c r="AK334" s="26"/>
    </row>
    <row r="335" spans="1:37">
      <c r="A335" s="27"/>
      <c r="AI335" s="29"/>
      <c r="AJ335" s="29"/>
      <c r="AK335" s="26"/>
    </row>
    <row r="336" spans="1:37">
      <c r="A336" s="27"/>
      <c r="AI336" s="29"/>
      <c r="AJ336" s="29"/>
      <c r="AK336" s="26"/>
    </row>
    <row r="337" spans="1:37">
      <c r="A337" s="27"/>
      <c r="AI337" s="29"/>
      <c r="AJ337" s="29"/>
      <c r="AK337" s="26"/>
    </row>
    <row r="338" spans="1:37">
      <c r="A338" s="27"/>
      <c r="AI338" s="29"/>
      <c r="AJ338" s="29"/>
      <c r="AK338" s="26"/>
    </row>
    <row r="339" spans="1:37">
      <c r="A339" s="27"/>
      <c r="AI339" s="29"/>
      <c r="AJ339" s="29"/>
      <c r="AK339" s="26"/>
    </row>
    <row r="340" spans="1:37">
      <c r="A340" s="27"/>
      <c r="AI340" s="29"/>
      <c r="AJ340" s="29"/>
      <c r="AK340" s="26"/>
    </row>
    <row r="341" spans="1:37">
      <c r="A341" s="27"/>
      <c r="AI341" s="29"/>
      <c r="AJ341" s="29"/>
      <c r="AK341" s="26"/>
    </row>
    <row r="342" spans="1:37">
      <c r="A342" s="27"/>
      <c r="AI342" s="29"/>
      <c r="AJ342" s="29"/>
      <c r="AK342" s="26"/>
    </row>
    <row r="343" spans="1:37">
      <c r="A343" s="27"/>
      <c r="AI343" s="29"/>
      <c r="AJ343" s="29"/>
      <c r="AK343" s="26"/>
    </row>
    <row r="344" spans="1:37">
      <c r="A344" s="27"/>
      <c r="AI344" s="29"/>
      <c r="AJ344" s="29"/>
      <c r="AK344" s="26"/>
    </row>
    <row r="345" spans="1:37">
      <c r="A345" s="27"/>
      <c r="AI345" s="29"/>
      <c r="AJ345" s="29"/>
      <c r="AK345" s="26"/>
    </row>
    <row r="346" spans="1:37">
      <c r="A346" s="27"/>
      <c r="AI346" s="29"/>
      <c r="AJ346" s="29"/>
      <c r="AK346" s="26"/>
    </row>
    <row r="347" spans="1:37">
      <c r="A347" s="27"/>
      <c r="AI347" s="29"/>
      <c r="AJ347" s="29"/>
      <c r="AK347" s="26"/>
    </row>
    <row r="348" spans="1:37">
      <c r="A348" s="27"/>
      <c r="AI348" s="29"/>
      <c r="AJ348" s="29"/>
      <c r="AK348" s="26"/>
    </row>
    <row r="349" spans="1:37">
      <c r="A349" s="27"/>
      <c r="AI349" s="29"/>
      <c r="AJ349" s="29"/>
      <c r="AK349" s="26"/>
    </row>
    <row r="350" spans="1:37">
      <c r="A350" s="27"/>
      <c r="AI350" s="29"/>
      <c r="AJ350" s="29"/>
      <c r="AK350" s="26"/>
    </row>
    <row r="351" spans="1:37">
      <c r="A351" s="27"/>
      <c r="AI351" s="29"/>
      <c r="AJ351" s="29"/>
      <c r="AK351" s="26"/>
    </row>
    <row r="352" spans="1:37">
      <c r="A352" s="27"/>
      <c r="AI352" s="29"/>
      <c r="AJ352" s="29"/>
      <c r="AK352" s="26"/>
    </row>
    <row r="353" spans="1:37">
      <c r="A353" s="27"/>
      <c r="AI353" s="29"/>
      <c r="AJ353" s="29"/>
      <c r="AK353" s="26"/>
    </row>
    <row r="354" spans="1:37">
      <c r="A354" s="27"/>
      <c r="AI354" s="29"/>
      <c r="AJ354" s="29"/>
      <c r="AK354" s="26"/>
    </row>
    <row r="355" spans="1:37">
      <c r="A355" s="27"/>
      <c r="AI355" s="29"/>
      <c r="AJ355" s="29"/>
      <c r="AK355" s="26"/>
    </row>
    <row r="356" spans="1:37">
      <c r="A356" s="27"/>
      <c r="AI356" s="29"/>
      <c r="AJ356" s="29"/>
      <c r="AK356" s="26"/>
    </row>
    <row r="357" spans="1:37">
      <c r="A357" s="27"/>
      <c r="AI357" s="29"/>
      <c r="AJ357" s="29"/>
      <c r="AK357" s="26"/>
    </row>
    <row r="358" spans="1:37">
      <c r="A358" s="27"/>
      <c r="AI358" s="29"/>
      <c r="AJ358" s="29"/>
      <c r="AK358" s="26"/>
    </row>
    <row r="359" spans="1:37">
      <c r="A359" s="27"/>
      <c r="AI359" s="29"/>
      <c r="AJ359" s="29"/>
      <c r="AK359" s="26"/>
    </row>
    <row r="360" spans="1:37">
      <c r="A360" s="27"/>
      <c r="AI360" s="29"/>
      <c r="AJ360" s="29"/>
      <c r="AK360" s="26"/>
    </row>
    <row r="361" spans="1:37">
      <c r="A361" s="27"/>
      <c r="AI361" s="29"/>
      <c r="AJ361" s="29"/>
      <c r="AK361" s="26"/>
    </row>
    <row r="362" spans="1:37">
      <c r="A362" s="27"/>
      <c r="AI362" s="29"/>
      <c r="AJ362" s="29"/>
      <c r="AK362" s="26"/>
    </row>
    <row r="363" spans="1:37">
      <c r="A363" s="27"/>
      <c r="AI363" s="29"/>
      <c r="AJ363" s="29"/>
      <c r="AK363" s="26"/>
    </row>
    <row r="364" spans="1:37">
      <c r="A364" s="27"/>
      <c r="AI364" s="29"/>
      <c r="AJ364" s="29"/>
      <c r="AK364" s="26"/>
    </row>
    <row r="365" spans="1:37">
      <c r="A365" s="27"/>
      <c r="AI365" s="29"/>
      <c r="AJ365" s="29"/>
      <c r="AK365" s="26"/>
    </row>
    <row r="366" spans="1:37">
      <c r="A366" s="27"/>
      <c r="AI366" s="29"/>
      <c r="AJ366" s="29"/>
      <c r="AK366" s="26"/>
    </row>
    <row r="367" spans="1:37">
      <c r="A367" s="27"/>
      <c r="AI367" s="29"/>
      <c r="AJ367" s="29"/>
      <c r="AK367" s="26"/>
    </row>
    <row r="368" spans="1:37">
      <c r="A368" s="27"/>
      <c r="AI368" s="29"/>
      <c r="AJ368" s="29"/>
      <c r="AK368" s="26"/>
    </row>
    <row r="369" spans="1:37">
      <c r="A369" s="27"/>
      <c r="AI369" s="29"/>
      <c r="AJ369" s="29"/>
      <c r="AK369" s="26"/>
    </row>
    <row r="370" spans="1:37">
      <c r="A370" s="27"/>
      <c r="AI370" s="29"/>
      <c r="AJ370" s="29"/>
      <c r="AK370" s="26"/>
    </row>
    <row r="371" spans="1:37">
      <c r="A371" s="27"/>
      <c r="AI371" s="29"/>
      <c r="AJ371" s="29"/>
      <c r="AK371" s="26"/>
    </row>
    <row r="372" spans="1:37">
      <c r="A372" s="27"/>
      <c r="AI372" s="29"/>
      <c r="AJ372" s="29"/>
      <c r="AK372" s="26"/>
    </row>
    <row r="373" spans="1:37">
      <c r="A373" s="27"/>
      <c r="AI373" s="29"/>
      <c r="AJ373" s="29"/>
      <c r="AK373" s="26"/>
    </row>
    <row r="374" spans="1:37">
      <c r="A374" s="27"/>
      <c r="AI374" s="29"/>
      <c r="AJ374" s="29"/>
      <c r="AK374" s="26"/>
    </row>
    <row r="375" spans="1:37">
      <c r="A375" s="27"/>
      <c r="AI375" s="29"/>
      <c r="AJ375" s="29"/>
      <c r="AK375" s="26"/>
    </row>
    <row r="376" spans="1:37">
      <c r="A376" s="27"/>
      <c r="AI376" s="29"/>
      <c r="AJ376" s="29"/>
      <c r="AK376" s="26"/>
    </row>
    <row r="377" spans="1:37">
      <c r="A377" s="27"/>
      <c r="AI377" s="29"/>
      <c r="AJ377" s="29"/>
      <c r="AK377" s="26"/>
    </row>
    <row r="378" spans="1:37">
      <c r="A378" s="27"/>
      <c r="AI378" s="29"/>
      <c r="AJ378" s="29"/>
      <c r="AK378" s="26"/>
    </row>
    <row r="379" spans="1:37">
      <c r="A379" s="27"/>
      <c r="AI379" s="29"/>
      <c r="AJ379" s="29"/>
      <c r="AK379" s="26"/>
    </row>
    <row r="380" spans="1:37">
      <c r="A380" s="27"/>
      <c r="AI380" s="29"/>
      <c r="AJ380" s="29"/>
      <c r="AK380" s="26"/>
    </row>
    <row r="381" spans="1:37">
      <c r="A381" s="27"/>
      <c r="AI381" s="29"/>
      <c r="AJ381" s="29"/>
      <c r="AK381" s="26"/>
    </row>
    <row r="382" spans="1:37">
      <c r="A382" s="27"/>
      <c r="AI382" s="29"/>
      <c r="AJ382" s="29"/>
      <c r="AK382" s="26"/>
    </row>
    <row r="383" spans="1:37">
      <c r="A383" s="27"/>
      <c r="AI383" s="29"/>
      <c r="AJ383" s="29"/>
      <c r="AK383" s="26"/>
    </row>
    <row r="384" spans="1:37">
      <c r="A384" s="27"/>
      <c r="AI384" s="29"/>
      <c r="AJ384" s="29"/>
      <c r="AK384" s="26"/>
    </row>
    <row r="385" spans="1:37">
      <c r="A385" s="27"/>
      <c r="AI385" s="29"/>
      <c r="AJ385" s="29"/>
      <c r="AK385" s="26"/>
    </row>
    <row r="386" spans="1:37">
      <c r="A386" s="27"/>
      <c r="AI386" s="29"/>
      <c r="AJ386" s="29"/>
      <c r="AK386" s="26"/>
    </row>
    <row r="387" spans="1:37">
      <c r="A387" s="27"/>
      <c r="AI387" s="29"/>
      <c r="AJ387" s="29"/>
      <c r="AK387" s="26"/>
    </row>
    <row r="388" spans="1:37">
      <c r="A388" s="27"/>
      <c r="AI388" s="29"/>
      <c r="AJ388" s="29"/>
      <c r="AK388" s="26"/>
    </row>
    <row r="389" spans="1:37">
      <c r="A389" s="27"/>
      <c r="AI389" s="29"/>
      <c r="AJ389" s="29"/>
      <c r="AK389" s="26"/>
    </row>
    <row r="390" spans="1:37">
      <c r="A390" s="27"/>
      <c r="AI390" s="29"/>
      <c r="AJ390" s="29"/>
      <c r="AK390" s="26"/>
    </row>
    <row r="391" spans="1:37">
      <c r="A391" s="27"/>
      <c r="AI391" s="29"/>
      <c r="AJ391" s="29"/>
      <c r="AK391" s="26"/>
    </row>
    <row r="392" spans="1:37">
      <c r="A392" s="27"/>
      <c r="AI392" s="29"/>
      <c r="AJ392" s="29"/>
      <c r="AK392" s="26"/>
    </row>
    <row r="393" spans="1:37">
      <c r="A393" s="27"/>
      <c r="AI393" s="29"/>
      <c r="AJ393" s="29"/>
      <c r="AK393" s="26"/>
    </row>
    <row r="394" spans="1:37">
      <c r="A394" s="27"/>
      <c r="AI394" s="29"/>
      <c r="AJ394" s="29"/>
      <c r="AK394" s="26"/>
    </row>
    <row r="395" spans="1:37">
      <c r="A395" s="27"/>
      <c r="AI395" s="29"/>
      <c r="AJ395" s="29"/>
      <c r="AK395" s="26"/>
    </row>
    <row r="396" spans="1:37">
      <c r="A396" s="27"/>
      <c r="AI396" s="29"/>
      <c r="AJ396" s="29"/>
      <c r="AK396" s="26"/>
    </row>
    <row r="397" spans="1:37">
      <c r="A397" s="27"/>
      <c r="AI397" s="29"/>
      <c r="AJ397" s="29"/>
      <c r="AK397" s="26"/>
    </row>
    <row r="398" spans="1:37">
      <c r="A398" s="27"/>
      <c r="AI398" s="29"/>
      <c r="AJ398" s="29"/>
      <c r="AK398" s="26"/>
    </row>
    <row r="399" spans="1:37">
      <c r="A399" s="27"/>
      <c r="AI399" s="29"/>
      <c r="AJ399" s="29"/>
      <c r="AK399" s="26"/>
    </row>
    <row r="400" spans="1:37">
      <c r="A400" s="27"/>
      <c r="AI400" s="29"/>
      <c r="AJ400" s="29"/>
      <c r="AK400" s="26"/>
    </row>
    <row r="401" spans="1:37">
      <c r="A401" s="27"/>
      <c r="AI401" s="29"/>
      <c r="AJ401" s="29"/>
      <c r="AK401" s="26"/>
    </row>
    <row r="402" spans="1:37">
      <c r="A402" s="27"/>
      <c r="AI402" s="29"/>
      <c r="AJ402" s="29"/>
      <c r="AK402" s="26"/>
    </row>
    <row r="403" spans="1:37">
      <c r="A403" s="27"/>
      <c r="AI403" s="29"/>
      <c r="AJ403" s="29"/>
      <c r="AK403" s="26"/>
    </row>
    <row r="404" spans="1:37">
      <c r="A404" s="27"/>
      <c r="AI404" s="29"/>
      <c r="AJ404" s="29"/>
      <c r="AK404" s="26"/>
    </row>
    <row r="405" spans="1:37">
      <c r="A405" s="27"/>
      <c r="AI405" s="29"/>
      <c r="AJ405" s="29"/>
      <c r="AK405" s="26"/>
    </row>
    <row r="406" spans="1:37">
      <c r="A406" s="27"/>
      <c r="AI406" s="29"/>
      <c r="AJ406" s="29"/>
      <c r="AK406" s="26"/>
    </row>
    <row r="407" spans="1:37">
      <c r="A407" s="27"/>
      <c r="AI407" s="29"/>
      <c r="AJ407" s="29"/>
      <c r="AK407" s="26"/>
    </row>
    <row r="408" spans="1:37">
      <c r="A408" s="27"/>
      <c r="AI408" s="29"/>
      <c r="AJ408" s="29"/>
      <c r="AK408" s="26"/>
    </row>
    <row r="409" spans="1:37">
      <c r="A409" s="27"/>
      <c r="AI409" s="29"/>
      <c r="AJ409" s="29"/>
      <c r="AK409" s="26"/>
    </row>
    <row r="410" spans="1:37">
      <c r="A410" s="27"/>
      <c r="AI410" s="29"/>
      <c r="AJ410" s="29"/>
      <c r="AK410" s="26"/>
    </row>
    <row r="411" spans="1:37">
      <c r="A411" s="27"/>
      <c r="AI411" s="29"/>
      <c r="AJ411" s="29"/>
      <c r="AK411" s="26"/>
    </row>
    <row r="412" spans="1:37">
      <c r="A412" s="27"/>
      <c r="AI412" s="29"/>
      <c r="AJ412" s="29"/>
      <c r="AK412" s="26"/>
    </row>
    <row r="413" spans="1:37">
      <c r="A413" s="27"/>
      <c r="AI413" s="29"/>
      <c r="AJ413" s="29"/>
      <c r="AK413" s="26"/>
    </row>
    <row r="414" spans="1:37">
      <c r="A414" s="27"/>
      <c r="AI414" s="29"/>
      <c r="AJ414" s="29"/>
      <c r="AK414" s="26"/>
    </row>
    <row r="415" spans="1:37">
      <c r="A415" s="27"/>
      <c r="AI415" s="29"/>
      <c r="AJ415" s="29"/>
      <c r="AK415" s="26"/>
    </row>
    <row r="416" spans="1:37">
      <c r="A416" s="27"/>
      <c r="AI416" s="29"/>
      <c r="AJ416" s="29"/>
      <c r="AK416" s="26"/>
    </row>
    <row r="417" spans="1:37">
      <c r="A417" s="27"/>
      <c r="AI417" s="29"/>
      <c r="AJ417" s="29"/>
      <c r="AK417" s="26"/>
    </row>
    <row r="418" spans="1:37">
      <c r="A418" s="27"/>
      <c r="AI418" s="29"/>
      <c r="AJ418" s="29"/>
      <c r="AK418" s="26"/>
    </row>
    <row r="419" spans="1:37">
      <c r="A419" s="27"/>
      <c r="AI419" s="29"/>
      <c r="AJ419" s="29"/>
      <c r="AK419" s="26"/>
    </row>
    <row r="420" spans="1:37">
      <c r="A420" s="27"/>
      <c r="AI420" s="29"/>
      <c r="AJ420" s="29"/>
      <c r="AK420" s="26"/>
    </row>
    <row r="421" spans="1:37">
      <c r="A421" s="27"/>
      <c r="AI421" s="29"/>
      <c r="AJ421" s="29"/>
      <c r="AK421" s="26"/>
    </row>
    <row r="422" spans="1:37">
      <c r="A422" s="27"/>
      <c r="AI422" s="29"/>
      <c r="AJ422" s="29"/>
      <c r="AK422" s="26"/>
    </row>
    <row r="423" spans="1:37">
      <c r="A423" s="27"/>
      <c r="AI423" s="29"/>
      <c r="AJ423" s="29"/>
      <c r="AK423" s="26"/>
    </row>
    <row r="424" spans="1:37">
      <c r="A424" s="27"/>
      <c r="AI424" s="29"/>
      <c r="AJ424" s="29"/>
      <c r="AK424" s="26"/>
    </row>
    <row r="425" spans="1:37">
      <c r="A425" s="27"/>
      <c r="AI425" s="29"/>
      <c r="AJ425" s="29"/>
      <c r="AK425" s="26"/>
    </row>
    <row r="426" spans="1:37">
      <c r="A426" s="27"/>
      <c r="AI426" s="29"/>
      <c r="AJ426" s="29"/>
      <c r="AK426" s="26"/>
    </row>
    <row r="427" spans="1:37">
      <c r="A427" s="27"/>
      <c r="AI427" s="29"/>
      <c r="AJ427" s="29"/>
      <c r="AK427" s="26"/>
    </row>
    <row r="428" spans="1:37">
      <c r="A428" s="27"/>
      <c r="AI428" s="29"/>
      <c r="AJ428" s="29"/>
      <c r="AK428" s="26"/>
    </row>
    <row r="429" spans="1:37">
      <c r="A429" s="27"/>
      <c r="AI429" s="29"/>
      <c r="AJ429" s="29"/>
      <c r="AK429" s="26"/>
    </row>
    <row r="430" spans="1:37">
      <c r="A430" s="27"/>
      <c r="AI430" s="29"/>
      <c r="AJ430" s="29"/>
      <c r="AK430" s="26"/>
    </row>
    <row r="431" spans="1:37">
      <c r="A431" s="27"/>
      <c r="AI431" s="29"/>
      <c r="AJ431" s="29"/>
      <c r="AK431" s="26"/>
    </row>
    <row r="432" spans="1:37">
      <c r="A432" s="27"/>
      <c r="AI432" s="29"/>
      <c r="AJ432" s="29"/>
      <c r="AK432" s="26"/>
    </row>
    <row r="433" spans="1:37">
      <c r="A433" s="27"/>
      <c r="AI433" s="29"/>
      <c r="AJ433" s="29"/>
      <c r="AK433" s="26"/>
    </row>
    <row r="434" spans="1:37">
      <c r="A434" s="27"/>
      <c r="AI434" s="29"/>
      <c r="AJ434" s="29"/>
      <c r="AK434" s="26"/>
    </row>
    <row r="435" spans="1:37">
      <c r="A435" s="27"/>
      <c r="AI435" s="29"/>
      <c r="AJ435" s="29"/>
      <c r="AK435" s="26"/>
    </row>
    <row r="436" spans="1:37">
      <c r="A436" s="27"/>
      <c r="AI436" s="29"/>
      <c r="AJ436" s="29"/>
      <c r="AK436" s="26"/>
    </row>
    <row r="437" spans="1:37">
      <c r="A437" s="27"/>
      <c r="AI437" s="29"/>
      <c r="AJ437" s="29"/>
      <c r="AK437" s="26"/>
    </row>
    <row r="438" spans="1:37">
      <c r="A438" s="27"/>
      <c r="AI438" s="29"/>
      <c r="AJ438" s="29"/>
      <c r="AK438" s="26"/>
    </row>
    <row r="439" spans="1:37">
      <c r="A439" s="27"/>
      <c r="AI439" s="29"/>
      <c r="AJ439" s="29"/>
      <c r="AK439" s="26"/>
    </row>
    <row r="440" spans="1:37">
      <c r="A440" s="27"/>
      <c r="AI440" s="29"/>
      <c r="AJ440" s="29"/>
      <c r="AK440" s="26"/>
    </row>
    <row r="441" spans="1:37">
      <c r="A441" s="27"/>
      <c r="AI441" s="29"/>
      <c r="AJ441" s="29"/>
      <c r="AK441" s="26"/>
    </row>
    <row r="442" spans="1:37">
      <c r="A442" s="27"/>
      <c r="AI442" s="29"/>
      <c r="AJ442" s="29"/>
      <c r="AK442" s="26"/>
    </row>
    <row r="443" spans="1:37">
      <c r="A443" s="27"/>
      <c r="AI443" s="29"/>
      <c r="AJ443" s="29"/>
      <c r="AK443" s="26"/>
    </row>
    <row r="444" spans="1:37">
      <c r="A444" s="27"/>
      <c r="AI444" s="29"/>
      <c r="AJ444" s="29"/>
      <c r="AK444" s="26"/>
    </row>
    <row r="445" spans="1:37">
      <c r="A445" s="27"/>
      <c r="AI445" s="29"/>
      <c r="AJ445" s="29"/>
      <c r="AK445" s="26"/>
    </row>
    <row r="446" spans="1:37">
      <c r="A446" s="27"/>
      <c r="AI446" s="29"/>
      <c r="AJ446" s="29"/>
      <c r="AK446" s="26"/>
    </row>
    <row r="447" spans="1:37">
      <c r="A447" s="27"/>
      <c r="AI447" s="29"/>
      <c r="AJ447" s="29"/>
      <c r="AK447" s="26"/>
    </row>
    <row r="448" spans="1:37">
      <c r="A448" s="27"/>
      <c r="AI448" s="29"/>
      <c r="AJ448" s="29"/>
      <c r="AK448" s="26"/>
    </row>
    <row r="449" spans="1:37">
      <c r="A449" s="27"/>
      <c r="AI449" s="29"/>
      <c r="AJ449" s="29"/>
      <c r="AK449" s="26"/>
    </row>
    <row r="450" spans="1:37">
      <c r="A450" s="27"/>
      <c r="AI450" s="29"/>
      <c r="AJ450" s="29"/>
      <c r="AK450" s="26"/>
    </row>
    <row r="451" spans="1:37">
      <c r="A451" s="27"/>
      <c r="AI451" s="29"/>
      <c r="AJ451" s="29"/>
      <c r="AK451" s="26"/>
    </row>
    <row r="452" spans="1:37">
      <c r="A452" s="27"/>
      <c r="AI452" s="29"/>
      <c r="AJ452" s="29"/>
      <c r="AK452" s="26"/>
    </row>
    <row r="453" spans="1:37">
      <c r="A453" s="27"/>
      <c r="AI453" s="29"/>
      <c r="AJ453" s="29"/>
      <c r="AK453" s="26"/>
    </row>
    <row r="454" spans="1:37">
      <c r="A454" s="27"/>
      <c r="AI454" s="29"/>
      <c r="AJ454" s="29"/>
      <c r="AK454" s="26"/>
    </row>
    <row r="455" spans="1:37">
      <c r="A455" s="27"/>
      <c r="AI455" s="29"/>
      <c r="AJ455" s="29"/>
      <c r="AK455" s="26"/>
    </row>
    <row r="456" spans="1:37">
      <c r="A456" s="27"/>
      <c r="AI456" s="29"/>
      <c r="AJ456" s="29"/>
      <c r="AK456" s="26"/>
    </row>
    <row r="457" spans="1:37">
      <c r="A457" s="27"/>
      <c r="AI457" s="29"/>
      <c r="AJ457" s="29"/>
      <c r="AK457" s="26"/>
    </row>
    <row r="458" spans="1:37">
      <c r="A458" s="27"/>
      <c r="AI458" s="29"/>
      <c r="AJ458" s="29"/>
      <c r="AK458" s="26"/>
    </row>
    <row r="459" spans="1:37">
      <c r="A459" s="27"/>
      <c r="AI459" s="29"/>
      <c r="AJ459" s="29"/>
      <c r="AK459" s="26"/>
    </row>
    <row r="460" spans="1:37">
      <c r="A460" s="27"/>
      <c r="AI460" s="29"/>
      <c r="AJ460" s="29"/>
      <c r="AK460" s="26"/>
    </row>
    <row r="461" spans="1:37">
      <c r="A461" s="27"/>
      <c r="AI461" s="29"/>
      <c r="AJ461" s="29"/>
      <c r="AK461" s="26"/>
    </row>
    <row r="462" spans="1:37">
      <c r="A462" s="27"/>
      <c r="AI462" s="29"/>
      <c r="AJ462" s="29"/>
      <c r="AK462" s="26"/>
    </row>
    <row r="463" spans="1:37">
      <c r="A463" s="27"/>
      <c r="AI463" s="29"/>
      <c r="AJ463" s="29"/>
      <c r="AK463" s="26"/>
    </row>
    <row r="464" spans="1:37">
      <c r="A464" s="27"/>
      <c r="AI464" s="29"/>
      <c r="AJ464" s="29"/>
      <c r="AK464" s="26"/>
    </row>
    <row r="465" spans="1:37">
      <c r="A465" s="27"/>
      <c r="AI465" s="29"/>
      <c r="AJ465" s="29"/>
      <c r="AK465" s="26"/>
    </row>
    <row r="466" spans="1:37">
      <c r="A466" s="27"/>
      <c r="AI466" s="29"/>
      <c r="AJ466" s="29"/>
      <c r="AK466" s="26"/>
    </row>
    <row r="467" spans="1:37">
      <c r="A467" s="27"/>
      <c r="AI467" s="29"/>
      <c r="AJ467" s="29"/>
      <c r="AK467" s="26"/>
    </row>
    <row r="468" spans="1:37">
      <c r="A468" s="27"/>
      <c r="AI468" s="29"/>
      <c r="AJ468" s="29"/>
      <c r="AK468" s="26"/>
    </row>
    <row r="469" spans="1:37">
      <c r="A469" s="27"/>
      <c r="AI469" s="29"/>
      <c r="AJ469" s="29"/>
      <c r="AK469" s="26"/>
    </row>
    <row r="470" spans="1:37">
      <c r="A470" s="27"/>
      <c r="AI470" s="29"/>
      <c r="AJ470" s="29"/>
      <c r="AK470" s="26"/>
    </row>
    <row r="471" spans="1:37">
      <c r="A471" s="27"/>
      <c r="AI471" s="29"/>
      <c r="AJ471" s="29"/>
      <c r="AK471" s="26"/>
    </row>
    <row r="472" spans="1:37">
      <c r="A472" s="27"/>
      <c r="AI472" s="29"/>
      <c r="AJ472" s="29"/>
      <c r="AK472" s="26"/>
    </row>
    <row r="473" spans="1:37">
      <c r="A473" s="27"/>
      <c r="AI473" s="29"/>
      <c r="AJ473" s="29"/>
      <c r="AK473" s="26"/>
    </row>
    <row r="474" spans="1:37">
      <c r="A474" s="27"/>
      <c r="AI474" s="29"/>
      <c r="AJ474" s="29"/>
      <c r="AK474" s="26"/>
    </row>
    <row r="475" spans="1:37">
      <c r="A475" s="27"/>
      <c r="AI475" s="29"/>
      <c r="AJ475" s="29"/>
      <c r="AK475" s="26"/>
    </row>
    <row r="476" spans="1:37">
      <c r="A476" s="27"/>
      <c r="AI476" s="29"/>
      <c r="AJ476" s="29"/>
      <c r="AK476" s="26"/>
    </row>
    <row r="477" spans="1:37">
      <c r="A477" s="27"/>
      <c r="AI477" s="29"/>
      <c r="AJ477" s="29"/>
      <c r="AK477" s="26"/>
    </row>
    <row r="478" spans="1:37">
      <c r="A478" s="27"/>
      <c r="AI478" s="29"/>
      <c r="AJ478" s="29"/>
      <c r="AK478" s="26"/>
    </row>
    <row r="479" spans="1:37">
      <c r="A479" s="27"/>
      <c r="AI479" s="29"/>
      <c r="AJ479" s="29"/>
      <c r="AK479" s="26"/>
    </row>
    <row r="480" spans="1:37">
      <c r="A480" s="27"/>
      <c r="AI480" s="29"/>
      <c r="AJ480" s="29"/>
      <c r="AK480" s="26"/>
    </row>
    <row r="481" spans="1:37">
      <c r="A481" s="27"/>
      <c r="AI481" s="29"/>
      <c r="AJ481" s="29"/>
      <c r="AK481" s="26"/>
    </row>
    <row r="482" spans="1:37">
      <c r="A482" s="27"/>
      <c r="AI482" s="29"/>
      <c r="AJ482" s="29"/>
      <c r="AK482" s="26"/>
    </row>
    <row r="483" spans="1:37">
      <c r="A483" s="27"/>
      <c r="AI483" s="29"/>
      <c r="AJ483" s="29"/>
      <c r="AK483" s="26"/>
    </row>
    <row r="484" spans="1:37">
      <c r="A484" s="27"/>
      <c r="AI484" s="29"/>
      <c r="AJ484" s="29"/>
      <c r="AK484" s="26"/>
    </row>
    <row r="485" spans="1:37">
      <c r="A485" s="27"/>
      <c r="AI485" s="29"/>
      <c r="AJ485" s="29"/>
      <c r="AK485" s="26"/>
    </row>
    <row r="486" spans="1:37">
      <c r="A486" s="27"/>
      <c r="AI486" s="29"/>
      <c r="AJ486" s="29"/>
      <c r="AK486" s="26"/>
    </row>
    <row r="487" spans="1:37">
      <c r="A487" s="27"/>
      <c r="AI487" s="29"/>
      <c r="AJ487" s="29"/>
      <c r="AK487" s="26"/>
    </row>
    <row r="488" spans="1:37">
      <c r="A488" s="27"/>
      <c r="AI488" s="29"/>
      <c r="AJ488" s="29"/>
      <c r="AK488" s="26"/>
    </row>
    <row r="489" spans="1:37">
      <c r="A489" s="27"/>
      <c r="AI489" s="29"/>
      <c r="AJ489" s="29"/>
      <c r="AK489" s="26"/>
    </row>
    <row r="490" spans="1:37">
      <c r="A490" s="27"/>
      <c r="AI490" s="29"/>
      <c r="AJ490" s="29"/>
      <c r="AK490" s="26"/>
    </row>
    <row r="491" spans="1:37">
      <c r="A491" s="27"/>
      <c r="AI491" s="29"/>
      <c r="AJ491" s="29"/>
      <c r="AK491" s="26"/>
    </row>
    <row r="492" spans="1:37">
      <c r="A492" s="27"/>
      <c r="AI492" s="29"/>
      <c r="AJ492" s="29"/>
      <c r="AK492" s="26"/>
    </row>
    <row r="493" spans="1:37">
      <c r="A493" s="27"/>
      <c r="AI493" s="29"/>
      <c r="AJ493" s="29"/>
      <c r="AK493" s="26"/>
    </row>
    <row r="494" spans="1:37">
      <c r="A494" s="27"/>
      <c r="AI494" s="29"/>
      <c r="AJ494" s="29"/>
      <c r="AK494" s="26"/>
    </row>
    <row r="495" spans="1:37">
      <c r="A495" s="27"/>
      <c r="AI495" s="29"/>
      <c r="AJ495" s="29"/>
      <c r="AK495" s="26"/>
    </row>
    <row r="496" spans="1:37">
      <c r="A496" s="27"/>
      <c r="AI496" s="29"/>
      <c r="AJ496" s="29"/>
      <c r="AK496" s="26"/>
    </row>
    <row r="497" spans="1:37">
      <c r="A497" s="27"/>
      <c r="AI497" s="29"/>
      <c r="AJ497" s="29"/>
      <c r="AK497" s="26"/>
    </row>
    <row r="498" spans="1:37">
      <c r="A498" s="27"/>
      <c r="AI498" s="29"/>
      <c r="AJ498" s="29"/>
      <c r="AK498" s="26"/>
    </row>
    <row r="499" spans="1:37">
      <c r="A499" s="27"/>
      <c r="AI499" s="29"/>
      <c r="AJ499" s="29"/>
      <c r="AK499" s="26"/>
    </row>
    <row r="500" spans="1:37">
      <c r="A500" s="27"/>
      <c r="AI500" s="29"/>
      <c r="AJ500" s="29"/>
      <c r="AK500" s="26"/>
    </row>
    <row r="501" spans="1:37">
      <c r="A501" s="27"/>
      <c r="AI501" s="29"/>
      <c r="AJ501" s="29"/>
      <c r="AK501" s="26"/>
    </row>
    <row r="502" spans="1:37">
      <c r="A502" s="27"/>
      <c r="AI502" s="29"/>
      <c r="AJ502" s="29"/>
      <c r="AK502" s="26"/>
    </row>
    <row r="503" spans="1:37">
      <c r="A503" s="27"/>
      <c r="AI503" s="29"/>
      <c r="AJ503" s="29"/>
      <c r="AK503" s="26"/>
    </row>
    <row r="504" spans="1:37">
      <c r="A504" s="27"/>
      <c r="AI504" s="29"/>
      <c r="AJ504" s="29"/>
      <c r="AK504" s="26"/>
    </row>
    <row r="505" spans="1:37">
      <c r="A505" s="27"/>
      <c r="AI505" s="29"/>
      <c r="AJ505" s="29"/>
      <c r="AK505" s="26"/>
    </row>
    <row r="506" spans="1:37">
      <c r="A506" s="27"/>
      <c r="AI506" s="29"/>
      <c r="AJ506" s="29"/>
      <c r="AK506" s="26"/>
    </row>
    <row r="507" spans="1:37">
      <c r="A507" s="27"/>
      <c r="AI507" s="29"/>
      <c r="AJ507" s="29"/>
      <c r="AK507" s="26"/>
    </row>
    <row r="508" spans="1:37">
      <c r="A508" s="27"/>
      <c r="AI508" s="29"/>
      <c r="AJ508" s="29"/>
      <c r="AK508" s="26"/>
    </row>
    <row r="509" spans="1:37">
      <c r="A509" s="27"/>
      <c r="AI509" s="29"/>
      <c r="AJ509" s="29"/>
      <c r="AK509" s="26"/>
    </row>
    <row r="510" spans="1:37">
      <c r="A510" s="27"/>
      <c r="AI510" s="29"/>
      <c r="AJ510" s="29"/>
      <c r="AK510" s="26"/>
    </row>
    <row r="511" spans="1:37">
      <c r="A511" s="27"/>
      <c r="AI511" s="29"/>
      <c r="AJ511" s="29"/>
      <c r="AK511" s="26"/>
    </row>
    <row r="512" spans="1:37">
      <c r="A512" s="27"/>
      <c r="AI512" s="29"/>
      <c r="AJ512" s="29"/>
      <c r="AK512" s="26"/>
    </row>
    <row r="513" spans="1:37">
      <c r="A513" s="27"/>
      <c r="AI513" s="29"/>
      <c r="AJ513" s="29"/>
      <c r="AK513" s="26"/>
    </row>
    <row r="514" spans="1:37">
      <c r="A514" s="27"/>
      <c r="AI514" s="29"/>
      <c r="AJ514" s="29"/>
      <c r="AK514" s="26"/>
    </row>
    <row r="515" spans="1:37">
      <c r="A515" s="27"/>
      <c r="AI515" s="29"/>
      <c r="AJ515" s="29"/>
      <c r="AK515" s="26"/>
    </row>
    <row r="516" spans="1:37">
      <c r="A516" s="27"/>
      <c r="AI516" s="29"/>
      <c r="AJ516" s="29"/>
      <c r="AK516" s="26"/>
    </row>
    <row r="517" spans="1:37">
      <c r="A517" s="27"/>
      <c r="AI517" s="29"/>
      <c r="AJ517" s="29"/>
      <c r="AK517" s="26"/>
    </row>
    <row r="518" spans="1:37">
      <c r="A518" s="27"/>
      <c r="AI518" s="29"/>
      <c r="AJ518" s="29"/>
      <c r="AK518" s="26"/>
    </row>
    <row r="519" spans="1:37">
      <c r="A519" s="27"/>
      <c r="AI519" s="29"/>
      <c r="AJ519" s="29"/>
      <c r="AK519" s="26"/>
    </row>
    <row r="520" spans="1:37">
      <c r="A520" s="27"/>
      <c r="AI520" s="29"/>
      <c r="AJ520" s="29"/>
      <c r="AK520" s="26"/>
    </row>
    <row r="521" spans="1:37">
      <c r="A521" s="27"/>
      <c r="AI521" s="29"/>
      <c r="AJ521" s="29"/>
      <c r="AK521" s="26"/>
    </row>
    <row r="522" spans="1:37">
      <c r="A522" s="27"/>
      <c r="AI522" s="29"/>
      <c r="AJ522" s="29"/>
      <c r="AK522" s="26"/>
    </row>
    <row r="523" spans="1:37">
      <c r="A523" s="27"/>
      <c r="AI523" s="29"/>
      <c r="AJ523" s="29"/>
      <c r="AK523" s="26"/>
    </row>
    <row r="524" spans="1:37">
      <c r="A524" s="27"/>
      <c r="AI524" s="29"/>
      <c r="AJ524" s="29"/>
      <c r="AK524" s="26"/>
    </row>
    <row r="525" spans="1:37">
      <c r="A525" s="27"/>
      <c r="AI525" s="29"/>
      <c r="AJ525" s="29"/>
      <c r="AK525" s="26"/>
    </row>
    <row r="526" spans="1:37">
      <c r="A526" s="27"/>
      <c r="AI526" s="29"/>
      <c r="AJ526" s="29"/>
      <c r="AK526" s="26"/>
    </row>
    <row r="527" spans="1:37">
      <c r="A527" s="27"/>
      <c r="AI527" s="29"/>
      <c r="AJ527" s="29"/>
      <c r="AK527" s="26"/>
    </row>
    <row r="528" spans="1:37">
      <c r="A528" s="27"/>
      <c r="AI528" s="29"/>
      <c r="AJ528" s="29"/>
      <c r="AK528" s="26"/>
    </row>
    <row r="529" spans="1:37">
      <c r="A529" s="27"/>
      <c r="AI529" s="29"/>
      <c r="AJ529" s="29"/>
      <c r="AK529" s="26"/>
    </row>
    <row r="530" spans="1:37">
      <c r="A530" s="27"/>
      <c r="AI530" s="29"/>
      <c r="AJ530" s="29"/>
      <c r="AK530" s="26"/>
    </row>
    <row r="531" spans="1:37">
      <c r="A531" s="27"/>
      <c r="AI531" s="29"/>
      <c r="AJ531" s="29"/>
      <c r="AK531" s="26"/>
    </row>
    <row r="532" spans="1:37">
      <c r="A532" s="27"/>
      <c r="AI532" s="29"/>
      <c r="AJ532" s="29"/>
      <c r="AK532" s="26"/>
    </row>
    <row r="533" spans="1:37">
      <c r="A533" s="27"/>
      <c r="AI533" s="29"/>
      <c r="AJ533" s="29"/>
      <c r="AK533" s="26"/>
    </row>
    <row r="534" spans="1:37">
      <c r="A534" s="27"/>
      <c r="AI534" s="29"/>
      <c r="AJ534" s="29"/>
      <c r="AK534" s="26"/>
    </row>
    <row r="535" spans="1:37">
      <c r="A535" s="27"/>
      <c r="AI535" s="29"/>
      <c r="AJ535" s="29"/>
      <c r="AK535" s="26"/>
    </row>
    <row r="536" spans="1:37">
      <c r="A536" s="27"/>
      <c r="AI536" s="29"/>
      <c r="AJ536" s="29"/>
      <c r="AK536" s="26"/>
    </row>
    <row r="537" spans="1:37">
      <c r="A537" s="27"/>
      <c r="AI537" s="29"/>
      <c r="AJ537" s="29"/>
      <c r="AK537" s="26"/>
    </row>
    <row r="538" spans="1:37">
      <c r="A538" s="27"/>
      <c r="AI538" s="29"/>
      <c r="AJ538" s="29"/>
      <c r="AK538" s="26"/>
    </row>
    <row r="539" spans="1:37">
      <c r="A539" s="27"/>
      <c r="AI539" s="29"/>
      <c r="AJ539" s="29"/>
      <c r="AK539" s="26"/>
    </row>
    <row r="540" spans="1:37">
      <c r="A540" s="27"/>
      <c r="AI540" s="29"/>
      <c r="AJ540" s="29"/>
      <c r="AK540" s="26"/>
    </row>
    <row r="541" spans="1:37">
      <c r="A541" s="27"/>
      <c r="AI541" s="29"/>
      <c r="AJ541" s="29"/>
      <c r="AK541" s="26"/>
    </row>
    <row r="542" spans="1:37">
      <c r="A542" s="27"/>
      <c r="AI542" s="29"/>
      <c r="AJ542" s="29"/>
      <c r="AK542" s="26"/>
    </row>
    <row r="543" spans="1:37">
      <c r="A543" s="27"/>
      <c r="AI543" s="29"/>
      <c r="AJ543" s="29"/>
      <c r="AK543" s="26"/>
    </row>
    <row r="544" spans="1:37">
      <c r="A544" s="27"/>
      <c r="AI544" s="29"/>
      <c r="AJ544" s="29"/>
      <c r="AK544" s="26"/>
    </row>
    <row r="545" spans="1:37">
      <c r="A545" s="27"/>
      <c r="AI545" s="29"/>
      <c r="AJ545" s="29"/>
      <c r="AK545" s="26"/>
    </row>
    <row r="546" spans="1:37">
      <c r="A546" s="27"/>
      <c r="AI546" s="29"/>
      <c r="AJ546" s="29"/>
      <c r="AK546" s="26"/>
    </row>
    <row r="547" spans="1:37">
      <c r="A547" s="27"/>
      <c r="AI547" s="29"/>
      <c r="AJ547" s="29"/>
      <c r="AK547" s="26"/>
    </row>
    <row r="548" spans="1:37">
      <c r="A548" s="27"/>
      <c r="AI548" s="29"/>
      <c r="AJ548" s="29"/>
      <c r="AK548" s="26"/>
    </row>
    <row r="549" spans="1:37">
      <c r="A549" s="27"/>
      <c r="AI549" s="29"/>
      <c r="AJ549" s="29"/>
      <c r="AK549" s="26"/>
    </row>
    <row r="550" spans="1:37">
      <c r="A550" s="27"/>
      <c r="AI550" s="29"/>
      <c r="AJ550" s="29"/>
      <c r="AK550" s="26"/>
    </row>
    <row r="551" spans="1:37">
      <c r="A551" s="27"/>
      <c r="AI551" s="29"/>
      <c r="AJ551" s="29"/>
      <c r="AK551" s="26"/>
    </row>
    <row r="552" spans="1:37">
      <c r="A552" s="27"/>
      <c r="AI552" s="29"/>
      <c r="AJ552" s="29"/>
      <c r="AK552" s="26"/>
    </row>
    <row r="553" spans="1:37">
      <c r="A553" s="27"/>
      <c r="AI553" s="29"/>
      <c r="AJ553" s="29"/>
      <c r="AK553" s="26"/>
    </row>
    <row r="554" spans="1:37">
      <c r="A554" s="27"/>
      <c r="AI554" s="29"/>
      <c r="AJ554" s="29"/>
      <c r="AK554" s="26"/>
    </row>
    <row r="555" spans="1:37">
      <c r="A555" s="27"/>
      <c r="AI555" s="29"/>
      <c r="AJ555" s="29"/>
      <c r="AK555" s="26"/>
    </row>
    <row r="556" spans="1:37">
      <c r="A556" s="27"/>
      <c r="AI556" s="29"/>
      <c r="AJ556" s="29"/>
      <c r="AK556" s="26"/>
    </row>
    <row r="557" spans="1:37">
      <c r="A557" s="27"/>
      <c r="AI557" s="29"/>
      <c r="AJ557" s="29"/>
      <c r="AK557" s="26"/>
    </row>
    <row r="558" spans="1:37">
      <c r="A558" s="27"/>
      <c r="AI558" s="29"/>
      <c r="AJ558" s="29"/>
      <c r="AK558" s="26"/>
    </row>
    <row r="559" spans="1:37">
      <c r="A559" s="27"/>
      <c r="AI559" s="29"/>
      <c r="AJ559" s="29"/>
      <c r="AK559" s="26"/>
    </row>
    <row r="560" spans="1:37">
      <c r="A560" s="27"/>
      <c r="AI560" s="29"/>
      <c r="AJ560" s="29"/>
      <c r="AK560" s="26"/>
    </row>
    <row r="561" spans="1:37">
      <c r="A561" s="27"/>
      <c r="AI561" s="29"/>
      <c r="AJ561" s="29"/>
      <c r="AK561" s="26"/>
    </row>
    <row r="562" spans="1:37">
      <c r="A562" s="27"/>
      <c r="AI562" s="29"/>
      <c r="AJ562" s="29"/>
      <c r="AK562" s="26"/>
    </row>
    <row r="563" spans="1:37">
      <c r="A563" s="27"/>
      <c r="AI563" s="29"/>
      <c r="AJ563" s="29"/>
      <c r="AK563" s="26"/>
    </row>
    <row r="564" spans="1:37">
      <c r="A564" s="27"/>
      <c r="AI564" s="29"/>
      <c r="AJ564" s="29"/>
      <c r="AK564" s="26"/>
    </row>
    <row r="565" spans="1:37">
      <c r="A565" s="27"/>
      <c r="AI565" s="29"/>
      <c r="AJ565" s="29"/>
      <c r="AK565" s="26"/>
    </row>
    <row r="566" spans="1:37">
      <c r="A566" s="27"/>
      <c r="AI566" s="29"/>
      <c r="AJ566" s="29"/>
      <c r="AK566" s="26"/>
    </row>
    <row r="567" spans="1:37">
      <c r="A567" s="27"/>
      <c r="AI567" s="29"/>
      <c r="AJ567" s="29"/>
      <c r="AK567" s="26"/>
    </row>
    <row r="568" spans="1:37">
      <c r="A568" s="27"/>
      <c r="AI568" s="29"/>
      <c r="AJ568" s="29"/>
      <c r="AK568" s="26"/>
    </row>
    <row r="569" spans="1:37">
      <c r="A569" s="27"/>
      <c r="AI569" s="29"/>
      <c r="AJ569" s="29"/>
      <c r="AK569" s="26"/>
    </row>
    <row r="570" spans="1:37">
      <c r="A570" s="27"/>
      <c r="AI570" s="29"/>
      <c r="AJ570" s="29"/>
      <c r="AK570" s="26"/>
    </row>
    <row r="571" spans="1:37">
      <c r="A571" s="27"/>
      <c r="AI571" s="29"/>
      <c r="AJ571" s="29"/>
      <c r="AK571" s="26"/>
    </row>
    <row r="572" spans="1:37">
      <c r="A572" s="27"/>
      <c r="AI572" s="29"/>
      <c r="AJ572" s="29"/>
      <c r="AK572" s="26"/>
    </row>
    <row r="573" spans="1:37">
      <c r="A573" s="27"/>
      <c r="AI573" s="29"/>
      <c r="AJ573" s="29"/>
      <c r="AK573" s="26"/>
    </row>
    <row r="574" spans="1:37">
      <c r="A574" s="27"/>
      <c r="AI574" s="29"/>
      <c r="AJ574" s="29"/>
      <c r="AK574" s="26"/>
    </row>
    <row r="575" spans="1:37">
      <c r="A575" s="27"/>
      <c r="AI575" s="29"/>
      <c r="AJ575" s="29"/>
      <c r="AK575" s="26"/>
    </row>
    <row r="576" spans="1:37">
      <c r="A576" s="27"/>
      <c r="AI576" s="29"/>
      <c r="AJ576" s="29"/>
      <c r="AK576" s="26"/>
    </row>
    <row r="577" spans="1:37">
      <c r="A577" s="27"/>
      <c r="AI577" s="29"/>
      <c r="AJ577" s="29"/>
      <c r="AK577" s="26"/>
    </row>
    <row r="578" spans="1:37">
      <c r="A578" s="27"/>
      <c r="AI578" s="29"/>
      <c r="AJ578" s="29"/>
      <c r="AK578" s="26"/>
    </row>
    <row r="579" spans="1:37">
      <c r="A579" s="27"/>
      <c r="AI579" s="29"/>
      <c r="AJ579" s="29"/>
      <c r="AK579" s="26"/>
    </row>
    <row r="580" spans="1:37">
      <c r="A580" s="27"/>
      <c r="AI580" s="29"/>
      <c r="AJ580" s="29"/>
      <c r="AK580" s="26"/>
    </row>
    <row r="581" spans="1:37">
      <c r="A581" s="27"/>
      <c r="AI581" s="29"/>
      <c r="AJ581" s="29"/>
      <c r="AK581" s="26"/>
    </row>
    <row r="582" spans="1:37">
      <c r="A582" s="27"/>
      <c r="AI582" s="29"/>
      <c r="AJ582" s="29"/>
      <c r="AK582" s="26"/>
    </row>
    <row r="583" spans="1:37">
      <c r="A583" s="27"/>
      <c r="AI583" s="29"/>
      <c r="AJ583" s="29"/>
      <c r="AK583" s="26"/>
    </row>
    <row r="584" spans="1:37">
      <c r="A584" s="27"/>
      <c r="AI584" s="29"/>
      <c r="AJ584" s="29"/>
      <c r="AK584" s="26"/>
    </row>
    <row r="585" spans="1:37">
      <c r="A585" s="27"/>
      <c r="AI585" s="29"/>
      <c r="AJ585" s="29"/>
      <c r="AK585" s="26"/>
    </row>
    <row r="586" spans="1:37">
      <c r="A586" s="27"/>
      <c r="AI586" s="29"/>
      <c r="AJ586" s="29"/>
      <c r="AK586" s="26"/>
    </row>
    <row r="587" spans="1:37">
      <c r="A587" s="27"/>
      <c r="AI587" s="29"/>
      <c r="AJ587" s="29"/>
      <c r="AK587" s="26"/>
    </row>
    <row r="588" spans="1:37">
      <c r="A588" s="27"/>
      <c r="AI588" s="29"/>
      <c r="AJ588" s="29"/>
      <c r="AK588" s="26"/>
    </row>
    <row r="589" spans="1:37">
      <c r="A589" s="27"/>
      <c r="AI589" s="29"/>
      <c r="AJ589" s="29"/>
      <c r="AK589" s="26"/>
    </row>
    <row r="590" spans="1:37">
      <c r="A590" s="27"/>
      <c r="AI590" s="29"/>
      <c r="AJ590" s="29"/>
      <c r="AK590" s="26"/>
    </row>
    <row r="591" spans="1:37">
      <c r="A591" s="27"/>
      <c r="AI591" s="29"/>
      <c r="AJ591" s="29"/>
      <c r="AK591" s="26"/>
    </row>
    <row r="592" spans="1:37">
      <c r="A592" s="27"/>
      <c r="AI592" s="29"/>
      <c r="AJ592" s="29"/>
      <c r="AK592" s="26"/>
    </row>
    <row r="593" spans="1:37">
      <c r="A593" s="27"/>
      <c r="AI593" s="29"/>
      <c r="AJ593" s="29"/>
      <c r="AK593" s="26"/>
    </row>
    <row r="594" spans="1:37">
      <c r="A594" s="27"/>
      <c r="AI594" s="29"/>
      <c r="AJ594" s="29"/>
      <c r="AK594" s="26"/>
    </row>
    <row r="595" spans="1:37">
      <c r="A595" s="27"/>
      <c r="AI595" s="29"/>
      <c r="AJ595" s="29"/>
      <c r="AK595" s="26"/>
    </row>
    <row r="596" spans="1:37">
      <c r="A596" s="27"/>
      <c r="AI596" s="29"/>
      <c r="AJ596" s="29"/>
      <c r="AK596" s="26"/>
    </row>
    <row r="597" spans="1:37">
      <c r="A597" s="27"/>
      <c r="AI597" s="29"/>
      <c r="AJ597" s="29"/>
      <c r="AK597" s="26"/>
    </row>
    <row r="598" spans="1:37">
      <c r="A598" s="27"/>
      <c r="AI598" s="29"/>
      <c r="AJ598" s="29"/>
      <c r="AK598" s="26"/>
    </row>
    <row r="599" spans="1:37">
      <c r="A599" s="27"/>
      <c r="AI599" s="29"/>
      <c r="AJ599" s="29"/>
      <c r="AK599" s="26"/>
    </row>
    <row r="600" spans="1:37">
      <c r="A600" s="27"/>
      <c r="AI600" s="29"/>
      <c r="AJ600" s="29"/>
      <c r="AK600" s="26"/>
    </row>
    <row r="601" spans="1:37">
      <c r="A601" s="27"/>
      <c r="AI601" s="29"/>
      <c r="AJ601" s="29"/>
      <c r="AK601" s="26"/>
    </row>
    <row r="602" spans="1:37">
      <c r="A602" s="27"/>
      <c r="AI602" s="29"/>
      <c r="AJ602" s="29"/>
      <c r="AK602" s="26"/>
    </row>
    <row r="603" spans="1:37">
      <c r="A603" s="27"/>
      <c r="AI603" s="29"/>
      <c r="AJ603" s="29"/>
      <c r="AK603" s="26"/>
    </row>
    <row r="604" spans="1:37">
      <c r="A604" s="27"/>
      <c r="AI604" s="29"/>
      <c r="AJ604" s="29"/>
      <c r="AK604" s="26"/>
    </row>
    <row r="605" spans="1:37">
      <c r="A605" s="27"/>
      <c r="AI605" s="29"/>
      <c r="AJ605" s="29"/>
      <c r="AK605" s="26"/>
    </row>
    <row r="606" spans="1:37">
      <c r="A606" s="27"/>
      <c r="AI606" s="29"/>
      <c r="AJ606" s="29"/>
      <c r="AK606" s="26"/>
    </row>
    <row r="607" spans="1:37">
      <c r="A607" s="27"/>
      <c r="AI607" s="29"/>
      <c r="AJ607" s="29"/>
      <c r="AK607" s="26"/>
    </row>
    <row r="608" spans="1:37">
      <c r="A608" s="27"/>
      <c r="AI608" s="29"/>
      <c r="AJ608" s="29"/>
      <c r="AK608" s="26"/>
    </row>
    <row r="609" spans="1:37">
      <c r="A609" s="27"/>
      <c r="AI609" s="29"/>
      <c r="AJ609" s="29"/>
      <c r="AK609" s="26"/>
    </row>
    <row r="610" spans="1:37">
      <c r="A610" s="27"/>
      <c r="AI610" s="29"/>
      <c r="AJ610" s="29"/>
      <c r="AK610" s="26"/>
    </row>
    <row r="611" spans="1:37">
      <c r="A611" s="27"/>
      <c r="AI611" s="29"/>
      <c r="AJ611" s="29"/>
      <c r="AK611" s="26"/>
    </row>
    <row r="612" spans="1:37">
      <c r="A612" s="27"/>
      <c r="AI612" s="29"/>
      <c r="AJ612" s="29"/>
      <c r="AK612" s="26"/>
    </row>
    <row r="613" spans="1:37">
      <c r="A613" s="27"/>
      <c r="AI613" s="29"/>
      <c r="AJ613" s="29"/>
      <c r="AK613" s="26"/>
    </row>
    <row r="614" spans="1:37">
      <c r="A614" s="27"/>
      <c r="AI614" s="29"/>
      <c r="AJ614" s="29"/>
      <c r="AK614" s="26"/>
    </row>
    <row r="615" spans="1:37">
      <c r="A615" s="27"/>
      <c r="AI615" s="29"/>
      <c r="AJ615" s="29"/>
      <c r="AK615" s="26"/>
    </row>
    <row r="616" spans="1:37">
      <c r="A616" s="27"/>
      <c r="AI616" s="29"/>
      <c r="AJ616" s="29"/>
      <c r="AK616" s="26"/>
    </row>
    <row r="617" spans="1:37">
      <c r="A617" s="27"/>
      <c r="AI617" s="29"/>
      <c r="AJ617" s="29"/>
      <c r="AK617" s="26"/>
    </row>
    <row r="618" spans="1:37">
      <c r="A618" s="27"/>
      <c r="AI618" s="29"/>
      <c r="AJ618" s="29"/>
      <c r="AK618" s="26"/>
    </row>
    <row r="619" spans="1:37">
      <c r="A619" s="27"/>
      <c r="AI619" s="29"/>
      <c r="AJ619" s="29"/>
      <c r="AK619" s="26"/>
    </row>
    <row r="620" spans="1:37">
      <c r="A620" s="27"/>
      <c r="AI620" s="29"/>
      <c r="AJ620" s="29"/>
      <c r="AK620" s="26"/>
    </row>
    <row r="621" spans="1:37">
      <c r="A621" s="27"/>
      <c r="AI621" s="29"/>
      <c r="AJ621" s="29"/>
      <c r="AK621" s="26"/>
    </row>
    <row r="622" spans="1:37">
      <c r="A622" s="27"/>
      <c r="AI622" s="29"/>
      <c r="AJ622" s="29"/>
      <c r="AK622" s="26"/>
    </row>
    <row r="623" spans="1:37">
      <c r="A623" s="27"/>
      <c r="AI623" s="29"/>
      <c r="AJ623" s="29"/>
      <c r="AK623" s="26"/>
    </row>
    <row r="624" spans="1:37">
      <c r="A624" s="27"/>
      <c r="AI624" s="29"/>
      <c r="AJ624" s="29"/>
      <c r="AK624" s="26"/>
    </row>
    <row r="625" spans="1:37">
      <c r="A625" s="27"/>
      <c r="AI625" s="29"/>
      <c r="AJ625" s="29"/>
      <c r="AK625" s="26"/>
    </row>
    <row r="626" spans="1:37">
      <c r="A626" s="27"/>
      <c r="AI626" s="29"/>
      <c r="AJ626" s="29"/>
      <c r="AK626" s="26"/>
    </row>
    <row r="627" spans="1:37">
      <c r="A627" s="27"/>
      <c r="AI627" s="29"/>
      <c r="AJ627" s="29"/>
      <c r="AK627" s="26"/>
    </row>
    <row r="628" spans="1:37">
      <c r="A628" s="27"/>
      <c r="AI628" s="29"/>
      <c r="AJ628" s="29"/>
      <c r="AK628" s="26"/>
    </row>
    <row r="629" spans="1:37">
      <c r="A629" s="27"/>
      <c r="AI629" s="29"/>
      <c r="AJ629" s="29"/>
      <c r="AK629" s="26"/>
    </row>
    <row r="630" spans="1:37">
      <c r="A630" s="27"/>
      <c r="AI630" s="29"/>
      <c r="AJ630" s="29"/>
      <c r="AK630" s="26"/>
    </row>
    <row r="631" spans="1:37">
      <c r="A631" s="27"/>
      <c r="AI631" s="29"/>
      <c r="AJ631" s="29"/>
      <c r="AK631" s="26"/>
    </row>
    <row r="632" spans="1:37">
      <c r="A632" s="27"/>
      <c r="AI632" s="29"/>
      <c r="AJ632" s="29"/>
      <c r="AK632" s="26"/>
    </row>
    <row r="633" spans="1:37">
      <c r="A633" s="27"/>
      <c r="AI633" s="29"/>
      <c r="AJ633" s="29"/>
      <c r="AK633" s="26"/>
    </row>
    <row r="634" spans="1:37">
      <c r="A634" s="27"/>
      <c r="AI634" s="29"/>
      <c r="AJ634" s="29"/>
      <c r="AK634" s="26"/>
    </row>
    <row r="635" spans="1:37">
      <c r="A635" s="27"/>
      <c r="AI635" s="29"/>
      <c r="AJ635" s="29"/>
      <c r="AK635" s="26"/>
    </row>
    <row r="636" spans="1:37">
      <c r="A636" s="27"/>
      <c r="AI636" s="29"/>
      <c r="AJ636" s="29"/>
      <c r="AK636" s="26"/>
    </row>
    <row r="637" spans="1:37">
      <c r="A637" s="27"/>
      <c r="AI637" s="29"/>
      <c r="AJ637" s="29"/>
      <c r="AK637" s="26"/>
    </row>
    <row r="638" spans="1:37">
      <c r="A638" s="27"/>
      <c r="AI638" s="29"/>
      <c r="AJ638" s="29"/>
      <c r="AK638" s="26"/>
    </row>
    <row r="639" spans="1:37">
      <c r="A639" s="27"/>
      <c r="AI639" s="29"/>
      <c r="AJ639" s="29"/>
      <c r="AK639" s="26"/>
    </row>
    <row r="640" spans="1:37">
      <c r="A640" s="27"/>
      <c r="AI640" s="29"/>
      <c r="AJ640" s="29"/>
      <c r="AK640" s="26"/>
    </row>
    <row r="641" spans="1:37">
      <c r="A641" s="27"/>
      <c r="AI641" s="29"/>
      <c r="AJ641" s="29"/>
      <c r="AK641" s="26"/>
    </row>
    <row r="642" spans="1:37">
      <c r="A642" s="27"/>
      <c r="AI642" s="29"/>
      <c r="AJ642" s="29"/>
      <c r="AK642" s="26"/>
    </row>
    <row r="643" spans="1:37">
      <c r="A643" s="27"/>
      <c r="AI643" s="29"/>
      <c r="AJ643" s="29"/>
      <c r="AK643" s="26"/>
    </row>
    <row r="644" spans="1:37">
      <c r="A644" s="27"/>
      <c r="AI644" s="29"/>
      <c r="AJ644" s="29"/>
      <c r="AK644" s="26"/>
    </row>
    <row r="645" spans="1:37">
      <c r="A645" s="27"/>
      <c r="AI645" s="29"/>
      <c r="AJ645" s="29"/>
      <c r="AK645" s="26"/>
    </row>
    <row r="646" spans="1:37">
      <c r="A646" s="27"/>
      <c r="AI646" s="29"/>
      <c r="AJ646" s="29"/>
      <c r="AK646" s="26"/>
    </row>
    <row r="647" spans="1:37">
      <c r="A647" s="27"/>
      <c r="AI647" s="29"/>
      <c r="AJ647" s="29"/>
      <c r="AK647" s="26"/>
    </row>
    <row r="648" spans="1:37">
      <c r="A648" s="27"/>
      <c r="AI648" s="29"/>
      <c r="AJ648" s="29"/>
      <c r="AK648" s="26"/>
    </row>
    <row r="649" spans="1:37">
      <c r="A649" s="27"/>
      <c r="AI649" s="29"/>
      <c r="AJ649" s="29"/>
      <c r="AK649" s="26"/>
    </row>
    <row r="650" spans="1:37">
      <c r="A650" s="27"/>
      <c r="AI650" s="29"/>
      <c r="AJ650" s="29"/>
      <c r="AK650" s="26"/>
    </row>
    <row r="651" spans="1:37">
      <c r="A651" s="27"/>
      <c r="AI651" s="29"/>
      <c r="AJ651" s="29"/>
      <c r="AK651" s="26"/>
    </row>
    <row r="652" spans="1:37">
      <c r="A652" s="27"/>
      <c r="AI652" s="29"/>
      <c r="AJ652" s="29"/>
      <c r="AK652" s="26"/>
    </row>
    <row r="653" spans="1:37">
      <c r="A653" s="27"/>
      <c r="AI653" s="29"/>
      <c r="AJ653" s="29"/>
      <c r="AK653" s="26"/>
    </row>
    <row r="654" spans="1:37">
      <c r="A654" s="27"/>
      <c r="AI654" s="29"/>
      <c r="AJ654" s="29"/>
      <c r="AK654" s="26"/>
    </row>
    <row r="655" spans="1:37">
      <c r="A655" s="27"/>
      <c r="AI655" s="29"/>
      <c r="AJ655" s="29"/>
      <c r="AK655" s="26"/>
    </row>
    <row r="656" spans="1:37">
      <c r="A656" s="27"/>
      <c r="AI656" s="29"/>
      <c r="AJ656" s="29"/>
      <c r="AK656" s="26"/>
    </row>
    <row r="657" spans="1:37">
      <c r="A657" s="27"/>
      <c r="AI657" s="29"/>
      <c r="AJ657" s="29"/>
      <c r="AK657" s="26"/>
    </row>
    <row r="658" spans="1:37">
      <c r="A658" s="27"/>
      <c r="AI658" s="29"/>
      <c r="AJ658" s="29"/>
      <c r="AK658" s="26"/>
    </row>
    <row r="659" spans="1:37">
      <c r="A659" s="27"/>
      <c r="AI659" s="29"/>
      <c r="AJ659" s="29"/>
      <c r="AK659" s="26"/>
    </row>
    <row r="660" spans="1:37">
      <c r="A660" s="27"/>
      <c r="AI660" s="29"/>
      <c r="AJ660" s="29"/>
      <c r="AK660" s="26"/>
    </row>
    <row r="661" spans="1:37">
      <c r="A661" s="27"/>
      <c r="AI661" s="29"/>
      <c r="AJ661" s="29"/>
      <c r="AK661" s="26"/>
    </row>
    <row r="662" spans="1:37">
      <c r="A662" s="27"/>
      <c r="AI662" s="29"/>
      <c r="AJ662" s="29"/>
      <c r="AK662" s="26"/>
    </row>
    <row r="663" spans="1:37">
      <c r="A663" s="27"/>
      <c r="AI663" s="29"/>
      <c r="AJ663" s="29"/>
      <c r="AK663" s="26"/>
    </row>
    <row r="664" spans="1:37">
      <c r="A664" s="27"/>
      <c r="AI664" s="29"/>
      <c r="AJ664" s="29"/>
      <c r="AK664" s="26"/>
    </row>
    <row r="665" spans="1:37">
      <c r="A665" s="27"/>
      <c r="AI665" s="29"/>
      <c r="AJ665" s="29"/>
      <c r="AK665" s="26"/>
    </row>
    <row r="666" spans="1:37">
      <c r="A666" s="27"/>
      <c r="AI666" s="29"/>
      <c r="AJ666" s="29"/>
      <c r="AK666" s="26"/>
    </row>
    <row r="667" spans="1:37">
      <c r="A667" s="27"/>
      <c r="AI667" s="29"/>
      <c r="AJ667" s="29"/>
      <c r="AK667" s="26"/>
    </row>
    <row r="668" spans="1:37">
      <c r="A668" s="27"/>
      <c r="AI668" s="29"/>
      <c r="AJ668" s="29"/>
      <c r="AK668" s="26"/>
    </row>
    <row r="669" spans="1:37">
      <c r="A669" s="27"/>
      <c r="AI669" s="29"/>
      <c r="AJ669" s="29"/>
      <c r="AK669" s="26"/>
    </row>
    <row r="670" spans="1:37">
      <c r="A670" s="27"/>
      <c r="AI670" s="29"/>
      <c r="AJ670" s="29"/>
      <c r="AK670" s="26"/>
    </row>
    <row r="671" spans="1:37">
      <c r="A671" s="27"/>
      <c r="AI671" s="29"/>
      <c r="AJ671" s="29"/>
      <c r="AK671" s="26"/>
    </row>
    <row r="672" spans="1:37">
      <c r="A672" s="27"/>
      <c r="AI672" s="29"/>
      <c r="AJ672" s="29"/>
      <c r="AK672" s="26"/>
    </row>
    <row r="673" spans="1:37">
      <c r="A673" s="27"/>
      <c r="AI673" s="29"/>
      <c r="AJ673" s="29"/>
      <c r="AK673" s="26"/>
    </row>
    <row r="674" spans="1:37">
      <c r="A674" s="27"/>
      <c r="AI674" s="29"/>
      <c r="AJ674" s="29"/>
      <c r="AK674" s="26"/>
    </row>
    <row r="675" spans="1:37">
      <c r="A675" s="27"/>
      <c r="AI675" s="29"/>
      <c r="AJ675" s="29"/>
      <c r="AK675" s="26"/>
    </row>
    <row r="676" spans="1:37">
      <c r="A676" s="27"/>
      <c r="AI676" s="29"/>
      <c r="AJ676" s="29"/>
      <c r="AK676" s="26"/>
    </row>
    <row r="677" spans="1:37">
      <c r="A677" s="27"/>
      <c r="AI677" s="29"/>
      <c r="AJ677" s="29"/>
      <c r="AK677" s="26"/>
    </row>
    <row r="678" spans="1:37">
      <c r="A678" s="27"/>
      <c r="AI678" s="29"/>
      <c r="AJ678" s="29"/>
      <c r="AK678" s="26"/>
    </row>
    <row r="679" spans="1:37">
      <c r="A679" s="27"/>
      <c r="AI679" s="29"/>
      <c r="AJ679" s="29"/>
      <c r="AK679" s="26"/>
    </row>
    <row r="680" spans="1:37">
      <c r="A680" s="27"/>
      <c r="AI680" s="29"/>
      <c r="AJ680" s="29"/>
      <c r="AK680" s="26"/>
    </row>
    <row r="681" spans="1:37">
      <c r="A681" s="27"/>
      <c r="AI681" s="29"/>
      <c r="AJ681" s="29"/>
      <c r="AK681" s="26"/>
    </row>
    <row r="682" spans="1:37">
      <c r="A682" s="27"/>
      <c r="AI682" s="29"/>
      <c r="AJ682" s="29"/>
      <c r="AK682" s="26"/>
    </row>
    <row r="683" spans="1:37">
      <c r="A683" s="27"/>
      <c r="AI683" s="29"/>
      <c r="AJ683" s="29"/>
      <c r="AK683" s="26"/>
    </row>
    <row r="684" spans="1:37">
      <c r="A684" s="27"/>
      <c r="AI684" s="29"/>
      <c r="AJ684" s="29"/>
      <c r="AK684" s="26"/>
    </row>
    <row r="685" spans="1:37">
      <c r="A685" s="27"/>
      <c r="AI685" s="29"/>
      <c r="AJ685" s="29"/>
      <c r="AK685" s="26"/>
    </row>
    <row r="686" spans="1:37">
      <c r="A686" s="27"/>
      <c r="AI686" s="29"/>
      <c r="AJ686" s="29"/>
      <c r="AK686" s="26"/>
    </row>
    <row r="687" spans="1:37">
      <c r="A687" s="27"/>
      <c r="AI687" s="29"/>
      <c r="AJ687" s="29"/>
      <c r="AK687" s="26"/>
    </row>
    <row r="688" spans="1:37">
      <c r="A688" s="27"/>
      <c r="AI688" s="29"/>
      <c r="AJ688" s="29"/>
      <c r="AK688" s="26"/>
    </row>
    <row r="689" spans="1:37">
      <c r="A689" s="27"/>
      <c r="AI689" s="29"/>
      <c r="AJ689" s="29"/>
      <c r="AK689" s="26"/>
    </row>
    <row r="690" spans="1:37">
      <c r="A690" s="27"/>
      <c r="AI690" s="29"/>
      <c r="AJ690" s="29"/>
      <c r="AK690" s="26"/>
    </row>
    <row r="691" spans="1:37">
      <c r="A691" s="27"/>
      <c r="AI691" s="29"/>
      <c r="AJ691" s="29"/>
      <c r="AK691" s="26"/>
    </row>
    <row r="692" spans="1:37">
      <c r="A692" s="27"/>
      <c r="AI692" s="29"/>
      <c r="AJ692" s="29"/>
      <c r="AK692" s="26"/>
    </row>
    <row r="693" spans="1:37">
      <c r="A693" s="27"/>
      <c r="AI693" s="29"/>
      <c r="AJ693" s="29"/>
      <c r="AK693" s="26"/>
    </row>
    <row r="694" spans="1:37">
      <c r="A694" s="27"/>
      <c r="AI694" s="29"/>
      <c r="AJ694" s="29"/>
      <c r="AK694" s="26"/>
    </row>
    <row r="695" spans="1:37">
      <c r="A695" s="27"/>
      <c r="AI695" s="29"/>
      <c r="AJ695" s="29"/>
      <c r="AK695" s="26"/>
    </row>
    <row r="696" spans="1:37">
      <c r="A696" s="27"/>
      <c r="AI696" s="29"/>
      <c r="AJ696" s="29"/>
      <c r="AK696" s="26"/>
    </row>
    <row r="697" spans="1:37">
      <c r="A697" s="27"/>
      <c r="AI697" s="29"/>
      <c r="AJ697" s="29"/>
      <c r="AK697" s="26"/>
    </row>
    <row r="698" spans="1:37">
      <c r="A698" s="27"/>
      <c r="AI698" s="29"/>
      <c r="AJ698" s="29"/>
      <c r="AK698" s="26"/>
    </row>
    <row r="699" spans="1:37">
      <c r="A699" s="27"/>
      <c r="AI699" s="29"/>
      <c r="AJ699" s="29"/>
      <c r="AK699" s="26"/>
    </row>
    <row r="700" spans="1:37">
      <c r="A700" s="27"/>
      <c r="AI700" s="29"/>
      <c r="AJ700" s="29"/>
      <c r="AK700" s="26"/>
    </row>
    <row r="701" spans="1:37">
      <c r="A701" s="27"/>
      <c r="AI701" s="29"/>
      <c r="AJ701" s="29"/>
      <c r="AK701" s="26"/>
    </row>
    <row r="702" spans="1:37">
      <c r="A702" s="27"/>
      <c r="AI702" s="29"/>
      <c r="AJ702" s="29"/>
      <c r="AK702" s="26"/>
    </row>
    <row r="703" spans="1:37">
      <c r="A703" s="27"/>
      <c r="AI703" s="29"/>
      <c r="AJ703" s="29"/>
      <c r="AK703" s="26"/>
    </row>
    <row r="704" spans="1:37">
      <c r="A704" s="27"/>
      <c r="AI704" s="29"/>
      <c r="AJ704" s="29"/>
      <c r="AK704" s="26"/>
    </row>
    <row r="705" spans="1:37">
      <c r="A705" s="27"/>
      <c r="AI705" s="29"/>
      <c r="AJ705" s="29"/>
      <c r="AK705" s="26"/>
    </row>
    <row r="706" spans="1:37">
      <c r="A706" s="27"/>
      <c r="AI706" s="29"/>
      <c r="AJ706" s="29"/>
      <c r="AK706" s="26"/>
    </row>
    <row r="707" spans="1:37">
      <c r="A707" s="27"/>
      <c r="AI707" s="29"/>
      <c r="AJ707" s="29"/>
      <c r="AK707" s="26"/>
    </row>
    <row r="708" spans="1:37">
      <c r="A708" s="27"/>
      <c r="AI708" s="29"/>
      <c r="AJ708" s="29"/>
      <c r="AK708" s="26"/>
    </row>
    <row r="709" spans="1:37">
      <c r="A709" s="27"/>
      <c r="AI709" s="29"/>
      <c r="AJ709" s="29"/>
      <c r="AK709" s="26"/>
    </row>
    <row r="710" spans="1:37">
      <c r="A710" s="27"/>
      <c r="AI710" s="29"/>
      <c r="AJ710" s="29"/>
      <c r="AK710" s="26"/>
    </row>
    <row r="711" spans="1:37">
      <c r="A711" s="27"/>
      <c r="AI711" s="29"/>
      <c r="AJ711" s="29"/>
      <c r="AK711" s="26"/>
    </row>
    <row r="712" spans="1:37">
      <c r="A712" s="27"/>
      <c r="AI712" s="29"/>
      <c r="AJ712" s="29"/>
      <c r="AK712" s="26"/>
    </row>
    <row r="713" spans="1:37">
      <c r="A713" s="27"/>
      <c r="AI713" s="29"/>
      <c r="AJ713" s="29"/>
      <c r="AK713" s="26"/>
    </row>
    <row r="714" spans="1:37">
      <c r="A714" s="27"/>
      <c r="AI714" s="29"/>
      <c r="AJ714" s="29"/>
      <c r="AK714" s="26"/>
    </row>
    <row r="715" spans="1:37">
      <c r="A715" s="27"/>
      <c r="AI715" s="29"/>
      <c r="AJ715" s="29"/>
      <c r="AK715" s="26"/>
    </row>
    <row r="716" spans="1:37">
      <c r="A716" s="27"/>
      <c r="AI716" s="29"/>
      <c r="AJ716" s="29"/>
      <c r="AK716" s="26"/>
    </row>
    <row r="717" spans="1:37">
      <c r="A717" s="27"/>
      <c r="AI717" s="29"/>
      <c r="AJ717" s="29"/>
      <c r="AK717" s="26"/>
    </row>
    <row r="718" spans="1:37">
      <c r="A718" s="27"/>
      <c r="AI718" s="29"/>
      <c r="AJ718" s="29"/>
      <c r="AK718" s="26"/>
    </row>
    <row r="719" spans="1:37">
      <c r="A719" s="27"/>
      <c r="AI719" s="29"/>
      <c r="AJ719" s="29"/>
      <c r="AK719" s="26"/>
    </row>
    <row r="720" spans="1:37">
      <c r="A720" s="27"/>
      <c r="AI720" s="29"/>
      <c r="AJ720" s="29"/>
      <c r="AK720" s="26"/>
    </row>
    <row r="721" spans="1:37">
      <c r="A721" s="27"/>
      <c r="AI721" s="29"/>
      <c r="AJ721" s="29"/>
      <c r="AK721" s="26"/>
    </row>
    <row r="722" spans="1:37">
      <c r="A722" s="27"/>
      <c r="AI722" s="29"/>
      <c r="AJ722" s="29"/>
      <c r="AK722" s="26"/>
    </row>
    <row r="723" spans="1:37">
      <c r="A723" s="27"/>
      <c r="AI723" s="29"/>
      <c r="AJ723" s="29"/>
      <c r="AK723" s="26"/>
    </row>
    <row r="724" spans="1:37">
      <c r="A724" s="27"/>
      <c r="AI724" s="29"/>
      <c r="AJ724" s="29"/>
      <c r="AK724" s="26"/>
    </row>
    <row r="725" spans="1:37">
      <c r="A725" s="27"/>
      <c r="AI725" s="29"/>
      <c r="AJ725" s="29"/>
      <c r="AK725" s="26"/>
    </row>
    <row r="726" spans="1:37">
      <c r="A726" s="27"/>
      <c r="AI726" s="29"/>
      <c r="AJ726" s="29"/>
      <c r="AK726" s="26"/>
    </row>
    <row r="727" spans="1:37">
      <c r="A727" s="27"/>
      <c r="AI727" s="29"/>
      <c r="AJ727" s="29"/>
      <c r="AK727" s="26"/>
    </row>
    <row r="728" spans="1:37">
      <c r="A728" s="27"/>
      <c r="AI728" s="29"/>
      <c r="AJ728" s="29"/>
      <c r="AK728" s="26"/>
    </row>
    <row r="729" spans="1:37">
      <c r="A729" s="27"/>
      <c r="AI729" s="29"/>
      <c r="AJ729" s="29"/>
      <c r="AK729" s="26"/>
    </row>
    <row r="730" spans="1:37">
      <c r="A730" s="27"/>
      <c r="AI730" s="29"/>
      <c r="AJ730" s="29"/>
      <c r="AK730" s="26"/>
    </row>
    <row r="731" spans="1:37">
      <c r="A731" s="27"/>
      <c r="AI731" s="29"/>
      <c r="AJ731" s="29"/>
      <c r="AK731" s="26"/>
    </row>
    <row r="732" spans="1:37">
      <c r="A732" s="27"/>
      <c r="AI732" s="29"/>
      <c r="AJ732" s="29"/>
      <c r="AK732" s="26"/>
    </row>
    <row r="733" spans="1:37">
      <c r="A733" s="27"/>
      <c r="AI733" s="29"/>
      <c r="AJ733" s="29"/>
      <c r="AK733" s="26"/>
    </row>
    <row r="734" spans="1:37">
      <c r="A734" s="27"/>
      <c r="AI734" s="29"/>
      <c r="AJ734" s="29"/>
      <c r="AK734" s="26"/>
    </row>
    <row r="735" spans="1:37">
      <c r="A735" s="27"/>
      <c r="AI735" s="29"/>
      <c r="AJ735" s="29"/>
      <c r="AK735" s="26"/>
    </row>
    <row r="736" spans="1:37">
      <c r="A736" s="27"/>
      <c r="AI736" s="29"/>
      <c r="AJ736" s="29"/>
      <c r="AK736" s="26"/>
    </row>
    <row r="737" spans="1:37">
      <c r="A737" s="27"/>
      <c r="AI737" s="29"/>
      <c r="AJ737" s="29"/>
      <c r="AK737" s="26"/>
    </row>
    <row r="738" spans="1:37">
      <c r="A738" s="27"/>
      <c r="AI738" s="29"/>
      <c r="AJ738" s="29"/>
      <c r="AK738" s="26"/>
    </row>
    <row r="739" spans="1:37">
      <c r="A739" s="27"/>
      <c r="AI739" s="29"/>
      <c r="AJ739" s="29"/>
      <c r="AK739" s="26"/>
    </row>
    <row r="740" spans="1:37">
      <c r="A740" s="27"/>
      <c r="AI740" s="29"/>
      <c r="AJ740" s="29"/>
      <c r="AK740" s="26"/>
    </row>
    <row r="741" spans="1:37">
      <c r="A741" s="27"/>
      <c r="AI741" s="29"/>
      <c r="AJ741" s="29"/>
      <c r="AK741" s="26"/>
    </row>
    <row r="742" spans="1:37">
      <c r="A742" s="27"/>
      <c r="AI742" s="29"/>
      <c r="AJ742" s="29"/>
      <c r="AK742" s="26"/>
    </row>
    <row r="743" spans="1:37">
      <c r="A743" s="27"/>
      <c r="AI743" s="29"/>
      <c r="AJ743" s="29"/>
      <c r="AK743" s="26"/>
    </row>
    <row r="744" spans="1:37">
      <c r="A744" s="27"/>
      <c r="AI744" s="29"/>
      <c r="AJ744" s="29"/>
      <c r="AK744" s="26"/>
    </row>
    <row r="745" spans="1:37">
      <c r="A745" s="27"/>
      <c r="AI745" s="29"/>
      <c r="AJ745" s="29"/>
      <c r="AK745" s="26"/>
    </row>
    <row r="746" spans="1:37">
      <c r="A746" s="27"/>
      <c r="AI746" s="29"/>
      <c r="AJ746" s="29"/>
      <c r="AK746" s="26"/>
    </row>
    <row r="747" spans="1:37">
      <c r="A747" s="27"/>
      <c r="AI747" s="29"/>
      <c r="AJ747" s="29"/>
      <c r="AK747" s="26"/>
    </row>
    <row r="748" spans="1:37">
      <c r="A748" s="27"/>
      <c r="AI748" s="29"/>
      <c r="AJ748" s="29"/>
      <c r="AK748" s="26"/>
    </row>
    <row r="749" spans="1:37">
      <c r="A749" s="27"/>
      <c r="AI749" s="29"/>
      <c r="AJ749" s="29"/>
      <c r="AK749" s="26"/>
    </row>
    <row r="750" spans="1:37">
      <c r="A750" s="27"/>
      <c r="AI750" s="29"/>
      <c r="AJ750" s="29"/>
      <c r="AK750" s="26"/>
    </row>
    <row r="751" spans="1:37">
      <c r="A751" s="27"/>
      <c r="AI751" s="29"/>
      <c r="AJ751" s="29"/>
      <c r="AK751" s="26"/>
    </row>
    <row r="752" spans="1:37">
      <c r="A752" s="27"/>
      <c r="AI752" s="29"/>
      <c r="AJ752" s="29"/>
      <c r="AK752" s="26"/>
    </row>
    <row r="753" spans="1:37">
      <c r="A753" s="27"/>
      <c r="AI753" s="29"/>
      <c r="AJ753" s="29"/>
      <c r="AK753" s="26"/>
    </row>
    <row r="754" spans="1:37">
      <c r="A754" s="27"/>
      <c r="AI754" s="29"/>
      <c r="AJ754" s="29"/>
      <c r="AK754" s="26"/>
    </row>
    <row r="755" spans="1:37">
      <c r="A755" s="27"/>
      <c r="AI755" s="29"/>
      <c r="AJ755" s="29"/>
      <c r="AK755" s="26"/>
    </row>
    <row r="756" spans="1:37">
      <c r="A756" s="27"/>
      <c r="AI756" s="29"/>
      <c r="AJ756" s="29"/>
      <c r="AK756" s="26"/>
    </row>
    <row r="757" spans="1:37">
      <c r="A757" s="27"/>
      <c r="AI757" s="29"/>
      <c r="AJ757" s="29"/>
      <c r="AK757" s="26"/>
    </row>
    <row r="758" spans="1:37">
      <c r="A758" s="27"/>
      <c r="AI758" s="29"/>
      <c r="AJ758" s="29"/>
      <c r="AK758" s="26"/>
    </row>
    <row r="759" spans="1:37">
      <c r="A759" s="27"/>
      <c r="AI759" s="29"/>
      <c r="AJ759" s="29"/>
      <c r="AK759" s="26"/>
    </row>
    <row r="760" spans="1:37">
      <c r="A760" s="27"/>
      <c r="AI760" s="29"/>
      <c r="AJ760" s="29"/>
      <c r="AK760" s="26"/>
    </row>
    <row r="761" spans="1:37">
      <c r="A761" s="27"/>
      <c r="AI761" s="29"/>
      <c r="AJ761" s="29"/>
      <c r="AK761" s="26"/>
    </row>
    <row r="762" spans="1:37">
      <c r="A762" s="27"/>
      <c r="AI762" s="29"/>
      <c r="AJ762" s="29"/>
      <c r="AK762" s="26"/>
    </row>
    <row r="763" spans="1:37">
      <c r="A763" s="27"/>
      <c r="AI763" s="29"/>
      <c r="AJ763" s="29"/>
      <c r="AK763" s="26"/>
    </row>
    <row r="764" spans="1:37">
      <c r="A764" s="27"/>
      <c r="AI764" s="29"/>
      <c r="AJ764" s="29"/>
      <c r="AK764" s="26"/>
    </row>
    <row r="765" spans="1:37">
      <c r="A765" s="27"/>
      <c r="AI765" s="29"/>
      <c r="AJ765" s="29"/>
      <c r="AK765" s="26"/>
    </row>
    <row r="766" spans="1:37">
      <c r="A766" s="27"/>
      <c r="AI766" s="29"/>
      <c r="AJ766" s="29"/>
      <c r="AK766" s="26"/>
    </row>
    <row r="767" spans="1:37">
      <c r="A767" s="27"/>
      <c r="AI767" s="29"/>
      <c r="AJ767" s="29"/>
      <c r="AK767" s="26"/>
    </row>
    <row r="768" spans="1:37">
      <c r="A768" s="27"/>
      <c r="AI768" s="29"/>
      <c r="AJ768" s="29"/>
      <c r="AK768" s="26"/>
    </row>
    <row r="769" spans="1:37">
      <c r="A769" s="27"/>
      <c r="AI769" s="29"/>
      <c r="AJ769" s="29"/>
      <c r="AK769" s="26"/>
    </row>
    <row r="770" spans="1:37">
      <c r="A770" s="27"/>
      <c r="AI770" s="29"/>
      <c r="AJ770" s="29"/>
      <c r="AK770" s="26"/>
    </row>
    <row r="771" spans="1:37">
      <c r="A771" s="27"/>
      <c r="AI771" s="29"/>
      <c r="AJ771" s="29"/>
      <c r="AK771" s="26"/>
    </row>
    <row r="772" spans="1:37">
      <c r="A772" s="27"/>
      <c r="AI772" s="29"/>
      <c r="AJ772" s="29"/>
      <c r="AK772" s="26"/>
    </row>
    <row r="773" spans="1:37">
      <c r="A773" s="27"/>
      <c r="AI773" s="29"/>
      <c r="AJ773" s="29"/>
      <c r="AK773" s="26"/>
    </row>
    <row r="774" spans="1:37">
      <c r="A774" s="27"/>
      <c r="AI774" s="29"/>
      <c r="AJ774" s="29"/>
      <c r="AK774" s="26"/>
    </row>
    <row r="775" spans="1:37">
      <c r="A775" s="27"/>
      <c r="AI775" s="29"/>
      <c r="AJ775" s="29"/>
      <c r="AK775" s="26"/>
    </row>
    <row r="776" spans="1:37">
      <c r="A776" s="27"/>
      <c r="AI776" s="29"/>
      <c r="AJ776" s="29"/>
      <c r="AK776" s="26"/>
    </row>
    <row r="777" spans="1:37">
      <c r="A777" s="27"/>
      <c r="AI777" s="29"/>
      <c r="AJ777" s="29"/>
      <c r="AK777" s="26"/>
    </row>
    <row r="778" spans="1:37">
      <c r="A778" s="27"/>
      <c r="AI778" s="29"/>
      <c r="AJ778" s="29"/>
      <c r="AK778" s="26"/>
    </row>
    <row r="779" spans="1:37">
      <c r="A779" s="27"/>
      <c r="AI779" s="29"/>
      <c r="AJ779" s="29"/>
      <c r="AK779" s="26"/>
    </row>
    <row r="780" spans="1:37">
      <c r="A780" s="27"/>
      <c r="AI780" s="29"/>
      <c r="AJ780" s="29"/>
      <c r="AK780" s="26"/>
    </row>
    <row r="781" spans="1:37">
      <c r="A781" s="27"/>
      <c r="AI781" s="29"/>
      <c r="AJ781" s="29"/>
      <c r="AK781" s="26"/>
    </row>
    <row r="782" spans="1:37">
      <c r="A782" s="27"/>
      <c r="AI782" s="29"/>
      <c r="AJ782" s="29"/>
      <c r="AK782" s="26"/>
    </row>
    <row r="783" spans="1:37">
      <c r="A783" s="27"/>
      <c r="AI783" s="29"/>
      <c r="AJ783" s="29"/>
      <c r="AK783" s="26"/>
    </row>
    <row r="784" spans="1:37">
      <c r="A784" s="27"/>
      <c r="AI784" s="29"/>
      <c r="AJ784" s="29"/>
      <c r="AK784" s="26"/>
    </row>
    <row r="785" spans="1:37">
      <c r="A785" s="27"/>
      <c r="AI785" s="29"/>
      <c r="AJ785" s="29"/>
      <c r="AK785" s="26"/>
    </row>
    <row r="786" spans="1:37">
      <c r="A786" s="27"/>
      <c r="AI786" s="29"/>
      <c r="AJ786" s="29"/>
      <c r="AK786" s="26"/>
    </row>
    <row r="787" spans="1:37">
      <c r="A787" s="27"/>
      <c r="AI787" s="29"/>
      <c r="AJ787" s="29"/>
      <c r="AK787" s="26"/>
    </row>
    <row r="788" spans="1:37">
      <c r="A788" s="27"/>
      <c r="AI788" s="29"/>
      <c r="AJ788" s="29"/>
      <c r="AK788" s="26"/>
    </row>
    <row r="789" spans="1:37">
      <c r="A789" s="27"/>
      <c r="AI789" s="29"/>
      <c r="AJ789" s="29"/>
      <c r="AK789" s="26"/>
    </row>
    <row r="790" spans="1:37">
      <c r="A790" s="27"/>
      <c r="AI790" s="29"/>
      <c r="AJ790" s="29"/>
      <c r="AK790" s="26"/>
    </row>
    <row r="791" spans="1:37">
      <c r="A791" s="27"/>
      <c r="AI791" s="29"/>
      <c r="AJ791" s="29"/>
      <c r="AK791" s="26"/>
    </row>
    <row r="792" spans="1:37">
      <c r="A792" s="27"/>
      <c r="AI792" s="29"/>
      <c r="AJ792" s="29"/>
      <c r="AK792" s="26"/>
    </row>
    <row r="793" spans="1:37">
      <c r="A793" s="27"/>
      <c r="AI793" s="29"/>
      <c r="AJ793" s="29"/>
      <c r="AK793" s="26"/>
    </row>
    <row r="794" spans="1:37">
      <c r="A794" s="27"/>
      <c r="AI794" s="29"/>
      <c r="AJ794" s="29"/>
      <c r="AK794" s="26"/>
    </row>
    <row r="795" spans="1:37">
      <c r="A795" s="27"/>
      <c r="AI795" s="29"/>
      <c r="AJ795" s="29"/>
      <c r="AK795" s="26"/>
    </row>
    <row r="796" spans="1:37">
      <c r="A796" s="27"/>
      <c r="AI796" s="29"/>
      <c r="AJ796" s="29"/>
      <c r="AK796" s="26"/>
    </row>
    <row r="797" spans="1:37">
      <c r="A797" s="27"/>
      <c r="AI797" s="29"/>
      <c r="AJ797" s="29"/>
      <c r="AK797" s="26"/>
    </row>
    <row r="798" spans="1:37">
      <c r="A798" s="27"/>
      <c r="AI798" s="29"/>
      <c r="AJ798" s="29"/>
      <c r="AK798" s="26"/>
    </row>
    <row r="799" spans="1:37">
      <c r="A799" s="27"/>
      <c r="AI799" s="29"/>
      <c r="AJ799" s="29"/>
      <c r="AK799" s="26"/>
    </row>
    <row r="800" spans="1:37">
      <c r="A800" s="27"/>
      <c r="AI800" s="29"/>
      <c r="AJ800" s="29"/>
      <c r="AK800" s="26"/>
    </row>
    <row r="801" spans="1:37">
      <c r="A801" s="27"/>
      <c r="AI801" s="29"/>
      <c r="AJ801" s="29"/>
      <c r="AK801" s="26"/>
    </row>
    <row r="802" spans="1:37">
      <c r="A802" s="27"/>
      <c r="AI802" s="29"/>
      <c r="AJ802" s="29"/>
      <c r="AK802" s="26"/>
    </row>
    <row r="803" spans="1:37">
      <c r="A803" s="27"/>
      <c r="AI803" s="29"/>
      <c r="AJ803" s="29"/>
      <c r="AK803" s="26"/>
    </row>
    <row r="804" spans="1:37">
      <c r="A804" s="27"/>
      <c r="AI804" s="29"/>
      <c r="AJ804" s="29"/>
      <c r="AK804" s="26"/>
    </row>
    <row r="805" spans="1:37">
      <c r="A805" s="27"/>
      <c r="AI805" s="29"/>
      <c r="AJ805" s="29"/>
      <c r="AK805" s="26"/>
    </row>
    <row r="806" spans="1:37">
      <c r="A806" s="27"/>
      <c r="AI806" s="29"/>
      <c r="AJ806" s="29"/>
      <c r="AK806" s="26"/>
    </row>
    <row r="807" spans="1:37">
      <c r="A807" s="27"/>
      <c r="AI807" s="29"/>
      <c r="AJ807" s="29"/>
      <c r="AK807" s="26"/>
    </row>
    <row r="808" spans="1:37">
      <c r="A808" s="27"/>
      <c r="AI808" s="29"/>
      <c r="AJ808" s="29"/>
      <c r="AK808" s="26"/>
    </row>
    <row r="809" spans="1:37">
      <c r="A809" s="27"/>
      <c r="AI809" s="29"/>
      <c r="AJ809" s="29"/>
      <c r="AK809" s="26"/>
    </row>
    <row r="810" spans="1:37">
      <c r="A810" s="27"/>
      <c r="AI810" s="29"/>
      <c r="AJ810" s="29"/>
      <c r="AK810" s="26"/>
    </row>
    <row r="811" spans="1:37">
      <c r="A811" s="27"/>
      <c r="AI811" s="29"/>
      <c r="AJ811" s="29"/>
      <c r="AK811" s="26"/>
    </row>
    <row r="812" spans="1:37">
      <c r="A812" s="27"/>
      <c r="AI812" s="29"/>
      <c r="AJ812" s="29"/>
      <c r="AK812" s="26"/>
    </row>
    <row r="813" spans="1:37">
      <c r="A813" s="27"/>
      <c r="AI813" s="29"/>
      <c r="AJ813" s="29"/>
      <c r="AK813" s="26"/>
    </row>
    <row r="814" spans="1:37">
      <c r="A814" s="27"/>
      <c r="AI814" s="29"/>
      <c r="AJ814" s="29"/>
      <c r="AK814" s="26"/>
    </row>
    <row r="815" spans="1:37">
      <c r="A815" s="27"/>
      <c r="AI815" s="29"/>
      <c r="AJ815" s="29"/>
      <c r="AK815" s="26"/>
    </row>
    <row r="816" spans="1:37">
      <c r="A816" s="27"/>
      <c r="AI816" s="29"/>
      <c r="AJ816" s="29"/>
      <c r="AK816" s="26"/>
    </row>
    <row r="817" spans="1:37">
      <c r="A817" s="27"/>
      <c r="AI817" s="29"/>
      <c r="AJ817" s="29"/>
      <c r="AK817" s="26"/>
    </row>
    <row r="818" spans="1:37">
      <c r="A818" s="27"/>
      <c r="AI818" s="29"/>
      <c r="AJ818" s="29"/>
      <c r="AK818" s="26"/>
    </row>
    <row r="819" spans="1:37">
      <c r="A819" s="27"/>
      <c r="AI819" s="29"/>
      <c r="AJ819" s="29"/>
      <c r="AK819" s="26"/>
    </row>
    <row r="820" spans="1:37">
      <c r="A820" s="27"/>
      <c r="AI820" s="29"/>
      <c r="AJ820" s="29"/>
      <c r="AK820" s="26"/>
    </row>
    <row r="821" spans="1:37">
      <c r="A821" s="27"/>
      <c r="AI821" s="29"/>
      <c r="AJ821" s="29"/>
      <c r="AK821" s="26"/>
    </row>
    <row r="822" spans="1:37">
      <c r="A822" s="27"/>
      <c r="AI822" s="29"/>
      <c r="AJ822" s="29"/>
      <c r="AK822" s="26"/>
    </row>
    <row r="823" spans="1:37">
      <c r="A823" s="27"/>
      <c r="AI823" s="29"/>
      <c r="AJ823" s="29"/>
      <c r="AK823" s="26"/>
    </row>
    <row r="824" spans="1:37">
      <c r="A824" s="27"/>
      <c r="AI824" s="29"/>
      <c r="AJ824" s="29"/>
      <c r="AK824" s="26"/>
    </row>
    <row r="825" spans="1:37">
      <c r="A825" s="27"/>
      <c r="AI825" s="29"/>
      <c r="AJ825" s="29"/>
      <c r="AK825" s="26"/>
    </row>
    <row r="826" spans="1:37">
      <c r="A826" s="27"/>
      <c r="AI826" s="29"/>
      <c r="AJ826" s="29"/>
      <c r="AK826" s="26"/>
    </row>
    <row r="827" spans="1:37">
      <c r="A827" s="27"/>
      <c r="AI827" s="29"/>
      <c r="AJ827" s="29"/>
      <c r="AK827" s="26"/>
    </row>
    <row r="828" spans="1:37">
      <c r="A828" s="27"/>
      <c r="AI828" s="29"/>
      <c r="AJ828" s="29"/>
      <c r="AK828" s="26"/>
    </row>
    <row r="829" spans="1:37">
      <c r="A829" s="27"/>
      <c r="AI829" s="29"/>
      <c r="AJ829" s="29"/>
      <c r="AK829" s="26"/>
    </row>
    <row r="830" spans="1:37">
      <c r="A830" s="27"/>
      <c r="AI830" s="29"/>
      <c r="AJ830" s="29"/>
      <c r="AK830" s="26"/>
    </row>
    <row r="831" spans="1:37">
      <c r="A831" s="27"/>
      <c r="AI831" s="29"/>
      <c r="AJ831" s="29"/>
      <c r="AK831" s="26"/>
    </row>
    <row r="832" spans="1:37">
      <c r="A832" s="27"/>
      <c r="AI832" s="29"/>
      <c r="AJ832" s="29"/>
      <c r="AK832" s="26"/>
    </row>
    <row r="833" spans="1:37">
      <c r="A833" s="27"/>
      <c r="AI833" s="29"/>
      <c r="AJ833" s="29"/>
      <c r="AK833" s="26"/>
    </row>
    <row r="834" spans="1:37">
      <c r="A834" s="27"/>
      <c r="AI834" s="29"/>
      <c r="AJ834" s="29"/>
      <c r="AK834" s="26"/>
    </row>
    <row r="835" spans="1:37">
      <c r="A835" s="27"/>
      <c r="AI835" s="29"/>
      <c r="AJ835" s="29"/>
      <c r="AK835" s="26"/>
    </row>
    <row r="836" spans="1:37">
      <c r="A836" s="27"/>
      <c r="AI836" s="29"/>
      <c r="AJ836" s="29"/>
      <c r="AK836" s="26"/>
    </row>
    <row r="837" spans="1:37">
      <c r="A837" s="27"/>
      <c r="AI837" s="29"/>
      <c r="AJ837" s="29"/>
      <c r="AK837" s="26"/>
    </row>
    <row r="838" spans="1:37">
      <c r="A838" s="27"/>
      <c r="AI838" s="29"/>
      <c r="AJ838" s="29"/>
      <c r="AK838" s="26"/>
    </row>
    <row r="839" spans="1:37">
      <c r="A839" s="27"/>
      <c r="AI839" s="29"/>
      <c r="AJ839" s="29"/>
      <c r="AK839" s="26"/>
    </row>
    <row r="840" spans="1:37">
      <c r="A840" s="27"/>
      <c r="AI840" s="29"/>
      <c r="AJ840" s="29"/>
      <c r="AK840" s="26"/>
    </row>
    <row r="841" spans="1:37">
      <c r="A841" s="27"/>
      <c r="AI841" s="29"/>
      <c r="AJ841" s="29"/>
      <c r="AK841" s="26"/>
    </row>
    <row r="842" spans="1:37">
      <c r="A842" s="27"/>
      <c r="AI842" s="29"/>
      <c r="AJ842" s="29"/>
      <c r="AK842" s="26"/>
    </row>
    <row r="843" spans="1:37">
      <c r="A843" s="27"/>
      <c r="AI843" s="29"/>
      <c r="AJ843" s="29"/>
      <c r="AK843" s="26"/>
    </row>
    <row r="844" spans="1:37">
      <c r="A844" s="27"/>
      <c r="AI844" s="29"/>
      <c r="AJ844" s="29"/>
      <c r="AK844" s="26"/>
    </row>
    <row r="845" spans="1:37">
      <c r="A845" s="27"/>
      <c r="AI845" s="29"/>
      <c r="AJ845" s="29"/>
      <c r="AK845" s="26"/>
    </row>
    <row r="846" spans="1:37">
      <c r="A846" s="27"/>
      <c r="AI846" s="29"/>
      <c r="AJ846" s="29"/>
      <c r="AK846" s="26"/>
    </row>
    <row r="847" spans="1:37">
      <c r="A847" s="27"/>
      <c r="AI847" s="29"/>
      <c r="AJ847" s="29"/>
      <c r="AK847" s="26"/>
    </row>
    <row r="848" spans="1:37">
      <c r="A848" s="27"/>
      <c r="AI848" s="29"/>
      <c r="AJ848" s="29"/>
      <c r="AK848" s="26"/>
    </row>
    <row r="849" spans="1:37">
      <c r="A849" s="27"/>
      <c r="AI849" s="29"/>
      <c r="AJ849" s="29"/>
      <c r="AK849" s="26"/>
    </row>
    <row r="850" spans="1:37">
      <c r="A850" s="27"/>
      <c r="AI850" s="29"/>
      <c r="AJ850" s="29"/>
      <c r="AK850" s="26"/>
    </row>
    <row r="851" spans="1:37">
      <c r="A851" s="27"/>
      <c r="AI851" s="29"/>
      <c r="AJ851" s="29"/>
      <c r="AK851" s="26"/>
    </row>
    <row r="852" spans="1:37">
      <c r="A852" s="27"/>
      <c r="AI852" s="29"/>
      <c r="AJ852" s="29"/>
      <c r="AK852" s="26"/>
    </row>
    <row r="853" spans="1:37">
      <c r="A853" s="27"/>
      <c r="AI853" s="29"/>
      <c r="AJ853" s="29"/>
      <c r="AK853" s="26"/>
    </row>
    <row r="854" spans="1:37">
      <c r="A854" s="27"/>
      <c r="AI854" s="29"/>
      <c r="AJ854" s="29"/>
      <c r="AK854" s="26"/>
    </row>
    <row r="855" spans="1:37">
      <c r="A855" s="27"/>
      <c r="AI855" s="29"/>
      <c r="AJ855" s="29"/>
      <c r="AK855" s="26"/>
    </row>
    <row r="856" spans="1:37">
      <c r="A856" s="27"/>
      <c r="AI856" s="29"/>
      <c r="AJ856" s="29"/>
      <c r="AK856" s="26"/>
    </row>
    <row r="857" spans="1:37">
      <c r="A857" s="27"/>
      <c r="AI857" s="29"/>
      <c r="AJ857" s="29"/>
      <c r="AK857" s="26"/>
    </row>
    <row r="858" spans="1:37">
      <c r="A858" s="27"/>
      <c r="AI858" s="29"/>
      <c r="AJ858" s="29"/>
      <c r="AK858" s="26"/>
    </row>
    <row r="859" spans="1:37">
      <c r="A859" s="27"/>
      <c r="AI859" s="29"/>
      <c r="AJ859" s="29"/>
      <c r="AK859" s="26"/>
    </row>
    <row r="860" spans="1:37">
      <c r="A860" s="27"/>
      <c r="AI860" s="29"/>
      <c r="AJ860" s="29"/>
      <c r="AK860" s="26"/>
    </row>
    <row r="861" spans="1:37">
      <c r="A861" s="27"/>
      <c r="AI861" s="29"/>
      <c r="AJ861" s="29"/>
      <c r="AK861" s="26"/>
    </row>
    <row r="862" spans="1:37">
      <c r="A862" s="27"/>
      <c r="AI862" s="29"/>
      <c r="AJ862" s="29"/>
      <c r="AK862" s="26"/>
    </row>
    <row r="863" spans="1:37">
      <c r="A863" s="27"/>
      <c r="AI863" s="29"/>
      <c r="AJ863" s="29"/>
      <c r="AK863" s="26"/>
    </row>
    <row r="864" spans="1:37">
      <c r="A864" s="27"/>
      <c r="AI864" s="29"/>
      <c r="AJ864" s="29"/>
      <c r="AK864" s="26"/>
    </row>
    <row r="865" spans="1:37">
      <c r="A865" s="27"/>
      <c r="AI865" s="29"/>
      <c r="AJ865" s="29"/>
      <c r="AK865" s="26"/>
    </row>
    <row r="866" spans="1:37">
      <c r="A866" s="27"/>
      <c r="AI866" s="29"/>
      <c r="AJ866" s="29"/>
      <c r="AK866" s="26"/>
    </row>
    <row r="867" spans="1:37">
      <c r="A867" s="27"/>
      <c r="AI867" s="29"/>
      <c r="AJ867" s="29"/>
      <c r="AK867" s="26"/>
    </row>
    <row r="868" spans="1:37">
      <c r="A868" s="27"/>
      <c r="AI868" s="29"/>
      <c r="AJ868" s="29"/>
      <c r="AK868" s="26"/>
    </row>
    <row r="869" spans="1:37">
      <c r="A869" s="27"/>
      <c r="AI869" s="29"/>
      <c r="AJ869" s="29"/>
      <c r="AK869" s="26"/>
    </row>
    <row r="870" spans="1:37">
      <c r="A870" s="27"/>
      <c r="AI870" s="29"/>
      <c r="AJ870" s="29"/>
      <c r="AK870" s="26"/>
    </row>
    <row r="871" spans="1:37">
      <c r="A871" s="27"/>
      <c r="AI871" s="29"/>
      <c r="AJ871" s="29"/>
      <c r="AK871" s="26"/>
    </row>
    <row r="872" spans="1:37">
      <c r="A872" s="27"/>
      <c r="AI872" s="29"/>
      <c r="AJ872" s="29"/>
      <c r="AK872" s="26"/>
    </row>
    <row r="873" spans="1:37">
      <c r="A873" s="27"/>
      <c r="AI873" s="29"/>
      <c r="AJ873" s="29"/>
      <c r="AK873" s="26"/>
    </row>
    <row r="874" spans="1:37">
      <c r="A874" s="27"/>
      <c r="AI874" s="29"/>
      <c r="AJ874" s="29"/>
      <c r="AK874" s="26"/>
    </row>
    <row r="875" spans="1:37">
      <c r="A875" s="27"/>
      <c r="AI875" s="29"/>
      <c r="AJ875" s="29"/>
      <c r="AK875" s="26"/>
    </row>
    <row r="876" spans="1:37">
      <c r="A876" s="27"/>
      <c r="AI876" s="29"/>
      <c r="AJ876" s="29"/>
      <c r="AK876" s="26"/>
    </row>
    <row r="877" spans="1:37">
      <c r="A877" s="27"/>
      <c r="AI877" s="29"/>
      <c r="AJ877" s="29"/>
      <c r="AK877" s="26"/>
    </row>
    <row r="878" spans="1:37">
      <c r="A878" s="27"/>
      <c r="AI878" s="29"/>
      <c r="AJ878" s="29"/>
      <c r="AK878" s="26"/>
    </row>
    <row r="879" spans="1:37">
      <c r="A879" s="27"/>
      <c r="AI879" s="29"/>
      <c r="AJ879" s="29"/>
      <c r="AK879" s="26"/>
    </row>
    <row r="880" spans="1:37">
      <c r="A880" s="27"/>
      <c r="AI880" s="29"/>
      <c r="AJ880" s="29"/>
      <c r="AK880" s="26"/>
    </row>
    <row r="881" spans="1:37">
      <c r="A881" s="27"/>
      <c r="AI881" s="29"/>
      <c r="AJ881" s="29"/>
      <c r="AK881" s="26"/>
    </row>
    <row r="882" spans="1:37">
      <c r="A882" s="27"/>
      <c r="AI882" s="29"/>
      <c r="AJ882" s="29"/>
      <c r="AK882" s="26"/>
    </row>
    <row r="883" spans="1:37">
      <c r="A883" s="27"/>
      <c r="AI883" s="29"/>
      <c r="AJ883" s="29"/>
      <c r="AK883" s="26"/>
    </row>
    <row r="884" spans="1:37">
      <c r="A884" s="27"/>
      <c r="AI884" s="29"/>
      <c r="AJ884" s="29"/>
      <c r="AK884" s="26"/>
    </row>
    <row r="885" spans="1:37">
      <c r="A885" s="27"/>
      <c r="AI885" s="29"/>
      <c r="AJ885" s="29"/>
      <c r="AK885" s="26"/>
    </row>
    <row r="886" spans="1:37">
      <c r="A886" s="27"/>
      <c r="AI886" s="29"/>
      <c r="AJ886" s="29"/>
      <c r="AK886" s="26"/>
    </row>
    <row r="887" spans="1:37">
      <c r="A887" s="27"/>
      <c r="AI887" s="29"/>
      <c r="AJ887" s="29"/>
      <c r="AK887" s="26"/>
    </row>
    <row r="888" spans="1:37">
      <c r="A888" s="27"/>
      <c r="AI888" s="29"/>
      <c r="AJ888" s="29"/>
      <c r="AK888" s="26"/>
    </row>
    <row r="889" spans="1:37">
      <c r="A889" s="27"/>
      <c r="AI889" s="29"/>
      <c r="AJ889" s="29"/>
      <c r="AK889" s="26"/>
    </row>
    <row r="890" spans="1:37">
      <c r="A890" s="27"/>
      <c r="AI890" s="29"/>
      <c r="AJ890" s="29"/>
      <c r="AK890" s="26"/>
    </row>
    <row r="891" spans="1:37">
      <c r="A891" s="27"/>
      <c r="AI891" s="29"/>
      <c r="AJ891" s="29"/>
      <c r="AK891" s="26"/>
    </row>
    <row r="892" spans="1:37">
      <c r="A892" s="27"/>
      <c r="AI892" s="29"/>
      <c r="AJ892" s="29"/>
      <c r="AK892" s="26"/>
    </row>
    <row r="893" spans="1:37">
      <c r="A893" s="27"/>
      <c r="AI893" s="29"/>
      <c r="AJ893" s="29"/>
      <c r="AK893" s="26"/>
    </row>
    <row r="894" spans="1:37">
      <c r="A894" s="27"/>
      <c r="AI894" s="29"/>
      <c r="AJ894" s="29"/>
      <c r="AK894" s="26"/>
    </row>
    <row r="895" spans="1:37">
      <c r="A895" s="27"/>
      <c r="AI895" s="29"/>
      <c r="AJ895" s="29"/>
      <c r="AK895" s="26"/>
    </row>
    <row r="896" spans="1:37">
      <c r="A896" s="27"/>
      <c r="AI896" s="29"/>
      <c r="AJ896" s="29"/>
      <c r="AK896" s="26"/>
    </row>
    <row r="897" spans="1:37">
      <c r="A897" s="27"/>
      <c r="AI897" s="29"/>
      <c r="AJ897" s="29"/>
      <c r="AK897" s="26"/>
    </row>
    <row r="898" spans="1:37">
      <c r="A898" s="27"/>
      <c r="AI898" s="29"/>
      <c r="AJ898" s="29"/>
      <c r="AK898" s="26"/>
    </row>
    <row r="899" spans="1:37">
      <c r="A899" s="27"/>
      <c r="AI899" s="29"/>
      <c r="AJ899" s="29"/>
      <c r="AK899" s="26"/>
    </row>
    <row r="900" spans="1:37">
      <c r="A900" s="27"/>
      <c r="AI900" s="29"/>
      <c r="AJ900" s="29"/>
      <c r="AK900" s="26"/>
    </row>
    <row r="901" spans="1:37">
      <c r="A901" s="27"/>
      <c r="AI901" s="29"/>
      <c r="AJ901" s="29"/>
      <c r="AK901" s="26"/>
    </row>
    <row r="902" spans="1:37">
      <c r="A902" s="27"/>
      <c r="AI902" s="29"/>
      <c r="AJ902" s="29"/>
      <c r="AK902" s="26"/>
    </row>
    <row r="903" spans="1:37">
      <c r="A903" s="27"/>
      <c r="AI903" s="29"/>
      <c r="AJ903" s="29"/>
      <c r="AK903" s="26"/>
    </row>
    <row r="904" spans="1:37">
      <c r="A904" s="27"/>
      <c r="AI904" s="29"/>
      <c r="AJ904" s="29"/>
      <c r="AK904" s="26"/>
    </row>
    <row r="905" spans="1:37">
      <c r="A905" s="27"/>
      <c r="AI905" s="29"/>
      <c r="AJ905" s="29"/>
      <c r="AK905" s="26"/>
    </row>
    <row r="906" spans="1:37">
      <c r="A906" s="27"/>
      <c r="AI906" s="29"/>
      <c r="AJ906" s="29"/>
      <c r="AK906" s="26"/>
    </row>
    <row r="907" spans="1:37">
      <c r="A907" s="27"/>
      <c r="AI907" s="29"/>
      <c r="AJ907" s="29"/>
      <c r="AK907" s="26"/>
    </row>
    <row r="908" spans="1:37">
      <c r="A908" s="27"/>
      <c r="AI908" s="29"/>
      <c r="AJ908" s="29"/>
      <c r="AK908" s="26"/>
    </row>
    <row r="909" spans="1:37">
      <c r="A909" s="27"/>
      <c r="AI909" s="29"/>
      <c r="AJ909" s="29"/>
      <c r="AK909" s="26"/>
    </row>
    <row r="910" spans="1:37">
      <c r="A910" s="27"/>
      <c r="AI910" s="29"/>
      <c r="AJ910" s="29"/>
      <c r="AK910" s="26"/>
    </row>
    <row r="911" spans="1:37">
      <c r="A911" s="27"/>
      <c r="AI911" s="29"/>
      <c r="AJ911" s="29"/>
      <c r="AK911" s="26"/>
    </row>
    <row r="912" spans="1:37">
      <c r="A912" s="27"/>
      <c r="AI912" s="29"/>
      <c r="AJ912" s="29"/>
      <c r="AK912" s="26"/>
    </row>
    <row r="913" spans="1:37">
      <c r="A913" s="27"/>
      <c r="AI913" s="29"/>
      <c r="AJ913" s="29"/>
      <c r="AK913" s="26"/>
    </row>
    <row r="914" spans="1:37">
      <c r="A914" s="27"/>
      <c r="AI914" s="29"/>
      <c r="AJ914" s="29"/>
      <c r="AK914" s="26"/>
    </row>
    <row r="915" spans="1:37">
      <c r="A915" s="27"/>
      <c r="AI915" s="29"/>
      <c r="AJ915" s="29"/>
      <c r="AK915" s="26"/>
    </row>
    <row r="916" spans="1:37">
      <c r="A916" s="27"/>
      <c r="AI916" s="29"/>
      <c r="AJ916" s="29"/>
      <c r="AK916" s="26"/>
    </row>
    <row r="917" spans="1:37">
      <c r="A917" s="27"/>
      <c r="AI917" s="29"/>
      <c r="AJ917" s="29"/>
      <c r="AK917" s="26"/>
    </row>
    <row r="918" spans="1:37">
      <c r="A918" s="27"/>
      <c r="AI918" s="29"/>
      <c r="AJ918" s="29"/>
      <c r="AK918" s="26"/>
    </row>
    <row r="919" spans="1:37">
      <c r="A919" s="27"/>
      <c r="AI919" s="29"/>
      <c r="AJ919" s="29"/>
      <c r="AK919" s="26"/>
    </row>
    <row r="920" spans="1:37">
      <c r="A920" s="27"/>
      <c r="AI920" s="29"/>
      <c r="AJ920" s="29"/>
      <c r="AK920" s="26"/>
    </row>
    <row r="921" spans="1:37">
      <c r="A921" s="27"/>
      <c r="AI921" s="29"/>
      <c r="AJ921" s="29"/>
      <c r="AK921" s="26"/>
    </row>
    <row r="922" spans="1:37">
      <c r="A922" s="27"/>
      <c r="AI922" s="29"/>
      <c r="AJ922" s="29"/>
      <c r="AK922" s="26"/>
    </row>
    <row r="923" spans="1:37">
      <c r="A923" s="27"/>
      <c r="AI923" s="29"/>
      <c r="AJ923" s="29"/>
      <c r="AK923" s="26"/>
    </row>
    <row r="924" spans="1:37">
      <c r="A924" s="27"/>
      <c r="AI924" s="29"/>
      <c r="AJ924" s="29"/>
      <c r="AK924" s="26"/>
    </row>
    <row r="925" spans="1:37">
      <c r="A925" s="27"/>
      <c r="AI925" s="29"/>
      <c r="AJ925" s="29"/>
      <c r="AK925" s="26"/>
    </row>
    <row r="926" spans="1:37">
      <c r="A926" s="27"/>
      <c r="AI926" s="29"/>
      <c r="AJ926" s="29"/>
      <c r="AK926" s="26"/>
    </row>
    <row r="927" spans="1:37">
      <c r="A927" s="27"/>
      <c r="AI927" s="29"/>
      <c r="AJ927" s="29"/>
      <c r="AK927" s="26"/>
    </row>
    <row r="928" spans="1:37">
      <c r="A928" s="27"/>
      <c r="AI928" s="29"/>
      <c r="AJ928" s="29"/>
      <c r="AK928" s="26"/>
    </row>
    <row r="929" spans="1:37">
      <c r="A929" s="27"/>
      <c r="AI929" s="29"/>
      <c r="AJ929" s="29"/>
      <c r="AK929" s="26"/>
    </row>
    <row r="930" spans="1:37">
      <c r="A930" s="27"/>
      <c r="AI930" s="29"/>
      <c r="AJ930" s="29"/>
      <c r="AK930" s="26"/>
    </row>
    <row r="931" spans="1:37">
      <c r="A931" s="27"/>
      <c r="AI931" s="29"/>
      <c r="AJ931" s="29"/>
      <c r="AK931" s="26"/>
    </row>
    <row r="932" spans="1:37">
      <c r="A932" s="27"/>
      <c r="AI932" s="29"/>
      <c r="AJ932" s="29"/>
      <c r="AK932" s="26"/>
    </row>
    <row r="933" spans="1:37">
      <c r="A933" s="27"/>
      <c r="AI933" s="29"/>
      <c r="AJ933" s="29"/>
      <c r="AK933" s="26"/>
    </row>
    <row r="934" spans="1:37">
      <c r="A934" s="27"/>
      <c r="AI934" s="29"/>
      <c r="AJ934" s="29"/>
      <c r="AK934" s="26"/>
    </row>
    <row r="935" spans="1:37">
      <c r="A935" s="27"/>
      <c r="AI935" s="29"/>
      <c r="AJ935" s="29"/>
      <c r="AK935" s="26"/>
    </row>
    <row r="936" spans="1:37">
      <c r="A936" s="27"/>
      <c r="AI936" s="29"/>
      <c r="AJ936" s="29"/>
      <c r="AK936" s="26"/>
    </row>
    <row r="937" spans="1:37">
      <c r="A937" s="27"/>
      <c r="AI937" s="29"/>
      <c r="AJ937" s="29"/>
      <c r="AK937" s="26"/>
    </row>
    <row r="938" spans="1:37">
      <c r="A938" s="27"/>
      <c r="AI938" s="29"/>
      <c r="AJ938" s="29"/>
      <c r="AK938" s="26"/>
    </row>
    <row r="939" spans="1:37">
      <c r="A939" s="27"/>
      <c r="AI939" s="29"/>
      <c r="AJ939" s="29"/>
      <c r="AK939" s="26"/>
    </row>
    <row r="940" spans="1:37">
      <c r="A940" s="27"/>
      <c r="AI940" s="29"/>
      <c r="AJ940" s="29"/>
      <c r="AK940" s="26"/>
    </row>
    <row r="941" spans="1:37">
      <c r="A941" s="27"/>
      <c r="AI941" s="29"/>
      <c r="AJ941" s="29"/>
      <c r="AK941" s="26"/>
    </row>
    <row r="942" spans="1:37">
      <c r="A942" s="27"/>
      <c r="AI942" s="29"/>
      <c r="AJ942" s="29"/>
      <c r="AK942" s="26"/>
    </row>
    <row r="943" spans="1:37">
      <c r="A943" s="27"/>
      <c r="AI943" s="29"/>
      <c r="AJ943" s="29"/>
      <c r="AK943" s="26"/>
    </row>
    <row r="944" spans="1:37">
      <c r="A944" s="27"/>
      <c r="AI944" s="29"/>
      <c r="AJ944" s="29"/>
      <c r="AK944" s="26"/>
    </row>
    <row r="945" spans="1:37">
      <c r="A945" s="27"/>
      <c r="AI945" s="29"/>
      <c r="AJ945" s="29"/>
      <c r="AK945" s="26"/>
    </row>
    <row r="946" spans="1:37">
      <c r="A946" s="27"/>
      <c r="AI946" s="29"/>
      <c r="AJ946" s="29"/>
      <c r="AK946" s="26"/>
    </row>
    <row r="947" spans="1:37">
      <c r="A947" s="27"/>
      <c r="AI947" s="29"/>
      <c r="AJ947" s="29"/>
      <c r="AK947" s="26"/>
    </row>
    <row r="948" spans="1:37">
      <c r="A948" s="27"/>
      <c r="AI948" s="29"/>
      <c r="AJ948" s="29"/>
      <c r="AK948" s="26"/>
    </row>
    <row r="949" spans="1:37">
      <c r="A949" s="27"/>
      <c r="AI949" s="29"/>
      <c r="AJ949" s="29"/>
      <c r="AK949" s="26"/>
    </row>
    <row r="950" spans="1:37">
      <c r="A950" s="27"/>
      <c r="AI950" s="29"/>
      <c r="AJ950" s="29"/>
      <c r="AK950" s="26"/>
    </row>
    <row r="951" spans="1:37">
      <c r="A951" s="27"/>
      <c r="AI951" s="29"/>
      <c r="AJ951" s="29"/>
      <c r="AK951" s="26"/>
    </row>
    <row r="952" spans="1:37">
      <c r="A952" s="27"/>
      <c r="AI952" s="29"/>
      <c r="AJ952" s="29"/>
      <c r="AK952" s="26"/>
    </row>
    <row r="953" spans="1:37">
      <c r="A953" s="27"/>
      <c r="AI953" s="29"/>
      <c r="AJ953" s="29"/>
      <c r="AK953" s="26"/>
    </row>
    <row r="954" spans="1:37">
      <c r="A954" s="27"/>
      <c r="AI954" s="29"/>
      <c r="AJ954" s="29"/>
      <c r="AK954" s="26"/>
    </row>
    <row r="955" spans="1:37">
      <c r="A955" s="27"/>
      <c r="AI955" s="29"/>
      <c r="AJ955" s="29"/>
      <c r="AK955" s="26"/>
    </row>
    <row r="956" spans="1:37">
      <c r="A956" s="27"/>
      <c r="AI956" s="29"/>
      <c r="AJ956" s="29"/>
      <c r="AK956" s="26"/>
    </row>
    <row r="957" spans="1:37">
      <c r="A957" s="27"/>
      <c r="AI957" s="29"/>
      <c r="AJ957" s="29"/>
      <c r="AK957" s="26"/>
    </row>
    <row r="958" spans="1:37">
      <c r="A958" s="27"/>
      <c r="AI958" s="29"/>
      <c r="AJ958" s="29"/>
      <c r="AK958" s="26"/>
    </row>
    <row r="959" spans="1:37">
      <c r="A959" s="27"/>
      <c r="AI959" s="29"/>
      <c r="AJ959" s="29"/>
      <c r="AK959" s="26"/>
    </row>
    <row r="960" spans="1:37">
      <c r="A960" s="27"/>
      <c r="AI960" s="29"/>
      <c r="AJ960" s="29"/>
      <c r="AK960" s="26"/>
    </row>
    <row r="961" spans="1:37">
      <c r="A961" s="27"/>
      <c r="AI961" s="29"/>
      <c r="AJ961" s="29"/>
      <c r="AK961" s="26"/>
    </row>
    <row r="962" spans="1:37">
      <c r="A962" s="27"/>
      <c r="AI962" s="29"/>
      <c r="AJ962" s="29"/>
      <c r="AK962" s="26"/>
    </row>
    <row r="963" spans="1:37">
      <c r="A963" s="27"/>
      <c r="AI963" s="29"/>
      <c r="AJ963" s="29"/>
      <c r="AK963" s="26"/>
    </row>
    <row r="964" spans="1:37">
      <c r="A964" s="27"/>
      <c r="AI964" s="29"/>
      <c r="AJ964" s="29"/>
      <c r="AK964" s="26"/>
    </row>
    <row r="965" spans="1:37">
      <c r="A965" s="27"/>
      <c r="AI965" s="29"/>
      <c r="AJ965" s="29"/>
      <c r="AK965" s="26"/>
    </row>
    <row r="966" spans="1:37">
      <c r="A966" s="27"/>
      <c r="AI966" s="29"/>
      <c r="AJ966" s="29"/>
      <c r="AK966" s="26"/>
    </row>
    <row r="967" spans="1:37">
      <c r="A967" s="27"/>
      <c r="AI967" s="29"/>
      <c r="AJ967" s="29"/>
      <c r="AK967" s="26"/>
    </row>
    <row r="968" spans="1:37">
      <c r="A968" s="27"/>
      <c r="AI968" s="29"/>
      <c r="AJ968" s="29"/>
      <c r="AK968" s="26"/>
    </row>
    <row r="969" spans="1:37">
      <c r="A969" s="27"/>
      <c r="AI969" s="29"/>
      <c r="AJ969" s="29"/>
      <c r="AK969" s="26"/>
    </row>
    <row r="970" spans="1:37">
      <c r="A970" s="27"/>
      <c r="AI970" s="29"/>
      <c r="AJ970" s="29"/>
      <c r="AK970" s="26"/>
    </row>
    <row r="971" spans="1:37">
      <c r="A971" s="27"/>
      <c r="AI971" s="29"/>
      <c r="AJ971" s="29"/>
      <c r="AK971" s="26"/>
    </row>
    <row r="972" spans="1:37">
      <c r="A972" s="27"/>
      <c r="AI972" s="29"/>
      <c r="AJ972" s="29"/>
      <c r="AK972" s="26"/>
    </row>
    <row r="973" spans="1:37">
      <c r="A973" s="27"/>
      <c r="AI973" s="29"/>
      <c r="AJ973" s="29"/>
      <c r="AK973" s="26"/>
    </row>
    <row r="974" spans="1:37">
      <c r="A974" s="27"/>
      <c r="AI974" s="29"/>
      <c r="AJ974" s="29"/>
      <c r="AK974" s="26"/>
    </row>
    <row r="975" spans="1:37">
      <c r="A975" s="27"/>
      <c r="AI975" s="29"/>
      <c r="AJ975" s="29"/>
      <c r="AK975" s="26"/>
    </row>
    <row r="976" spans="1:37">
      <c r="A976" s="27"/>
      <c r="AI976" s="29"/>
      <c r="AJ976" s="29"/>
      <c r="AK976" s="26"/>
    </row>
    <row r="977" spans="1:37">
      <c r="A977" s="27"/>
      <c r="AI977" s="29"/>
      <c r="AJ977" s="29"/>
      <c r="AK977" s="26"/>
    </row>
    <row r="978" spans="1:37">
      <c r="A978" s="27"/>
      <c r="AI978" s="29"/>
      <c r="AJ978" s="29"/>
      <c r="AK978" s="26"/>
    </row>
    <row r="979" spans="1:37">
      <c r="A979" s="27"/>
      <c r="AI979" s="29"/>
      <c r="AJ979" s="29"/>
      <c r="AK979" s="26"/>
    </row>
    <row r="980" spans="1:37">
      <c r="A980" s="27"/>
      <c r="AI980" s="29"/>
      <c r="AJ980" s="29"/>
      <c r="AK980" s="26"/>
    </row>
    <row r="981" spans="1:37">
      <c r="A981" s="27"/>
      <c r="AI981" s="29"/>
      <c r="AJ981" s="29"/>
      <c r="AK981" s="26"/>
    </row>
    <row r="982" spans="1:37">
      <c r="A982" s="27"/>
      <c r="AI982" s="29"/>
      <c r="AJ982" s="29"/>
      <c r="AK982" s="26"/>
    </row>
    <row r="983" spans="1:37">
      <c r="A983" s="27"/>
      <c r="AI983" s="29"/>
      <c r="AJ983" s="29"/>
      <c r="AK983" s="26"/>
    </row>
    <row r="984" spans="1:37">
      <c r="A984" s="27"/>
      <c r="AI984" s="29"/>
      <c r="AJ984" s="29"/>
      <c r="AK984" s="26"/>
    </row>
    <row r="985" spans="1:37">
      <c r="A985" s="27"/>
      <c r="AI985" s="29"/>
      <c r="AJ985" s="29"/>
      <c r="AK985" s="26"/>
    </row>
    <row r="986" spans="1:37">
      <c r="A986" s="27"/>
      <c r="AI986" s="29"/>
      <c r="AJ986" s="29"/>
      <c r="AK986" s="26"/>
    </row>
    <row r="987" spans="1:37">
      <c r="A987" s="27"/>
      <c r="AI987" s="29"/>
      <c r="AJ987" s="29"/>
      <c r="AK987" s="26"/>
    </row>
    <row r="988" spans="1:37">
      <c r="A988" s="27"/>
      <c r="AI988" s="29"/>
      <c r="AJ988" s="29"/>
      <c r="AK988" s="26"/>
    </row>
    <row r="989" spans="1:37">
      <c r="A989" s="27"/>
      <c r="AI989" s="29"/>
      <c r="AJ989" s="29"/>
      <c r="AK989" s="26"/>
    </row>
    <row r="990" spans="1:37">
      <c r="A990" s="27"/>
      <c r="AI990" s="29"/>
      <c r="AJ990" s="29"/>
      <c r="AK990" s="26"/>
    </row>
    <row r="991" spans="1:37">
      <c r="A991" s="27"/>
      <c r="AI991" s="29"/>
      <c r="AJ991" s="29"/>
      <c r="AK991" s="26"/>
    </row>
    <row r="992" spans="1:37">
      <c r="A992" s="27"/>
      <c r="AI992" s="29"/>
      <c r="AJ992" s="29"/>
      <c r="AK992" s="26"/>
    </row>
    <row r="993" spans="1:37">
      <c r="A993" s="27"/>
      <c r="AI993" s="29"/>
      <c r="AJ993" s="29"/>
      <c r="AK993" s="26"/>
    </row>
    <row r="994" spans="1:37">
      <c r="A994" s="27"/>
      <c r="AI994" s="29"/>
      <c r="AJ994" s="29"/>
      <c r="AK994" s="26"/>
    </row>
    <row r="995" spans="1:37">
      <c r="A995" s="27"/>
      <c r="AI995" s="29"/>
      <c r="AJ995" s="29"/>
      <c r="AK995" s="26"/>
    </row>
    <row r="996" spans="1:37">
      <c r="A996" s="27"/>
      <c r="AI996" s="29"/>
      <c r="AJ996" s="29"/>
      <c r="AK996" s="26"/>
    </row>
    <row r="997" spans="1:37">
      <c r="A997" s="27"/>
      <c r="AI997" s="29"/>
      <c r="AJ997" s="29"/>
      <c r="AK997" s="26"/>
    </row>
    <row r="998" spans="1:37">
      <c r="A998" s="27"/>
      <c r="AI998" s="29"/>
      <c r="AJ998" s="29"/>
      <c r="AK998" s="26"/>
    </row>
    <row r="999" spans="1:37">
      <c r="A999" s="27"/>
      <c r="AI999" s="29"/>
      <c r="AJ999" s="29"/>
      <c r="AK999" s="26"/>
    </row>
    <row r="1000" spans="1:37">
      <c r="A1000" s="27"/>
      <c r="AI1000" s="29"/>
      <c r="AJ1000" s="29"/>
      <c r="AK1000" s="26"/>
    </row>
    <row r="1001" spans="1:37">
      <c r="A1001" s="27"/>
      <c r="AI1001" s="29"/>
      <c r="AJ1001" s="29"/>
      <c r="AK1001" s="26"/>
    </row>
    <row r="1002" spans="1:37">
      <c r="A1002" s="27"/>
      <c r="AI1002" s="29"/>
      <c r="AJ1002" s="29"/>
      <c r="AK1002" s="26"/>
    </row>
    <row r="1003" spans="1:37">
      <c r="A1003" s="27"/>
      <c r="AI1003" s="29"/>
      <c r="AJ1003" s="29"/>
      <c r="AK1003" s="26"/>
    </row>
    <row r="1004" spans="1:37">
      <c r="A1004" s="27"/>
      <c r="AI1004" s="29"/>
      <c r="AJ1004" s="29"/>
      <c r="AK1004" s="26"/>
    </row>
    <row r="1005" spans="1:37">
      <c r="A1005" s="27"/>
      <c r="AI1005" s="29"/>
      <c r="AJ1005" s="29"/>
      <c r="AK1005" s="26"/>
    </row>
    <row r="1006" spans="1:37">
      <c r="A1006" s="27"/>
      <c r="AI1006" s="29"/>
      <c r="AJ1006" s="29"/>
      <c r="AK1006" s="26"/>
    </row>
    <row r="1007" spans="1:37">
      <c r="A1007" s="27"/>
      <c r="AI1007" s="29"/>
      <c r="AJ1007" s="29"/>
      <c r="AK1007" s="26"/>
    </row>
    <row r="1008" spans="1:37">
      <c r="A1008" s="27"/>
      <c r="AI1008" s="29"/>
      <c r="AJ1008" s="29"/>
      <c r="AK1008" s="26"/>
    </row>
    <row r="1009" spans="1:37">
      <c r="A1009" s="27"/>
      <c r="AI1009" s="29"/>
      <c r="AJ1009" s="29"/>
      <c r="AK1009" s="26"/>
    </row>
    <row r="1010" spans="1:37">
      <c r="A1010" s="27"/>
      <c r="AI1010" s="29"/>
      <c r="AJ1010" s="29"/>
      <c r="AK1010" s="26"/>
    </row>
    <row r="1011" spans="1:37">
      <c r="A1011" s="27"/>
      <c r="AI1011" s="29"/>
      <c r="AJ1011" s="29"/>
      <c r="AK1011" s="26"/>
    </row>
    <row r="1012" spans="1:37">
      <c r="A1012" s="27"/>
      <c r="AI1012" s="29"/>
      <c r="AJ1012" s="29"/>
      <c r="AK1012" s="26"/>
    </row>
    <row r="1013" spans="1:37">
      <c r="A1013" s="27"/>
      <c r="AI1013" s="29"/>
      <c r="AJ1013" s="29"/>
      <c r="AK1013" s="26"/>
    </row>
    <row r="1014" spans="1:37">
      <c r="A1014" s="27"/>
      <c r="AI1014" s="29"/>
      <c r="AJ1014" s="29"/>
      <c r="AK1014" s="26"/>
    </row>
    <row r="1015" spans="1:37">
      <c r="A1015" s="27"/>
      <c r="AI1015" s="29"/>
      <c r="AJ1015" s="29"/>
      <c r="AK1015" s="26"/>
    </row>
    <row r="1016" spans="1:37">
      <c r="A1016" s="27"/>
      <c r="AI1016" s="29"/>
      <c r="AJ1016" s="29"/>
      <c r="AK1016" s="26"/>
    </row>
    <row r="1017" spans="1:37">
      <c r="A1017" s="27"/>
      <c r="AI1017" s="29"/>
      <c r="AJ1017" s="29"/>
      <c r="AK1017" s="26"/>
    </row>
    <row r="1018" spans="1:37">
      <c r="A1018" s="27"/>
      <c r="AI1018" s="29"/>
      <c r="AJ1018" s="29"/>
      <c r="AK1018" s="26"/>
    </row>
    <row r="1019" spans="1:37">
      <c r="A1019" s="27"/>
      <c r="AI1019" s="29"/>
      <c r="AJ1019" s="29"/>
      <c r="AK1019" s="26"/>
    </row>
    <row r="1020" spans="1:37">
      <c r="A1020" s="27"/>
      <c r="AI1020" s="29"/>
      <c r="AJ1020" s="29"/>
      <c r="AK1020" s="26"/>
    </row>
    <row r="1021" spans="1:37">
      <c r="A1021" s="27"/>
      <c r="AI1021" s="29"/>
      <c r="AJ1021" s="29"/>
      <c r="AK1021" s="26"/>
    </row>
    <row r="1022" spans="1:37">
      <c r="A1022" s="27"/>
      <c r="AI1022" s="29"/>
      <c r="AJ1022" s="29"/>
      <c r="AK1022" s="26"/>
    </row>
    <row r="1023" spans="1:37">
      <c r="A1023" s="27"/>
      <c r="AI1023" s="29"/>
      <c r="AJ1023" s="29"/>
      <c r="AK1023" s="26"/>
    </row>
    <row r="1024" spans="1:37">
      <c r="A1024" s="27"/>
      <c r="AI1024" s="29"/>
      <c r="AJ1024" s="29"/>
      <c r="AK1024" s="26"/>
    </row>
    <row r="1025" spans="1:37">
      <c r="A1025" s="27"/>
      <c r="AI1025" s="29"/>
      <c r="AJ1025" s="29"/>
      <c r="AK1025" s="26"/>
    </row>
    <row r="1026" spans="1:37">
      <c r="A1026" s="27"/>
      <c r="AI1026" s="29"/>
      <c r="AJ1026" s="29"/>
      <c r="AK1026" s="26"/>
    </row>
    <row r="1027" spans="1:37">
      <c r="A1027" s="27"/>
      <c r="AI1027" s="29"/>
      <c r="AJ1027" s="29"/>
      <c r="AK1027" s="26"/>
    </row>
    <row r="1028" spans="1:37">
      <c r="A1028" s="27"/>
      <c r="AI1028" s="29"/>
      <c r="AJ1028" s="29"/>
      <c r="AK1028" s="26"/>
    </row>
    <row r="1029" spans="1:37">
      <c r="A1029" s="27"/>
      <c r="AI1029" s="29"/>
      <c r="AJ1029" s="29"/>
      <c r="AK1029" s="26"/>
    </row>
    <row r="1030" spans="1:37">
      <c r="A1030" s="27"/>
      <c r="AI1030" s="29"/>
      <c r="AJ1030" s="29"/>
      <c r="AK1030" s="26"/>
    </row>
    <row r="1031" spans="1:37">
      <c r="A1031" s="27"/>
      <c r="AI1031" s="29"/>
      <c r="AJ1031" s="29"/>
      <c r="AK1031" s="26"/>
    </row>
    <row r="1032" spans="1:37">
      <c r="A1032" s="27"/>
      <c r="AI1032" s="29"/>
      <c r="AJ1032" s="29"/>
      <c r="AK1032" s="26"/>
    </row>
    <row r="1033" spans="1:37">
      <c r="A1033" s="27"/>
      <c r="AI1033" s="29"/>
      <c r="AJ1033" s="29"/>
      <c r="AK1033" s="26"/>
    </row>
    <row r="1034" spans="1:37">
      <c r="A1034" s="27"/>
      <c r="AI1034" s="29"/>
      <c r="AJ1034" s="29"/>
      <c r="AK1034" s="26"/>
    </row>
    <row r="1035" spans="1:37">
      <c r="A1035" s="27"/>
      <c r="AI1035" s="29"/>
      <c r="AJ1035" s="29"/>
      <c r="AK1035" s="26"/>
    </row>
    <row r="1036" spans="1:37">
      <c r="A1036" s="27"/>
      <c r="AI1036" s="29"/>
      <c r="AJ1036" s="29"/>
      <c r="AK1036" s="26"/>
    </row>
    <row r="1037" spans="1:37">
      <c r="A1037" s="27"/>
      <c r="AI1037" s="29"/>
      <c r="AJ1037" s="29"/>
      <c r="AK1037" s="26"/>
    </row>
    <row r="1038" spans="1:37">
      <c r="A1038" s="27"/>
      <c r="AI1038" s="29"/>
      <c r="AJ1038" s="29"/>
      <c r="AK1038" s="26"/>
    </row>
    <row r="1039" spans="1:37">
      <c r="A1039" s="27"/>
      <c r="AI1039" s="29"/>
      <c r="AJ1039" s="29"/>
      <c r="AK1039" s="26"/>
    </row>
    <row r="1040" spans="1:37">
      <c r="A1040" s="27"/>
      <c r="AI1040" s="29"/>
      <c r="AJ1040" s="29"/>
      <c r="AK1040" s="26"/>
    </row>
    <row r="1041" spans="1:37">
      <c r="A1041" s="27"/>
      <c r="AI1041" s="29"/>
      <c r="AJ1041" s="29"/>
      <c r="AK1041" s="26"/>
    </row>
    <row r="1042" spans="1:37">
      <c r="A1042" s="27"/>
      <c r="AI1042" s="29"/>
      <c r="AJ1042" s="29"/>
      <c r="AK1042" s="26"/>
    </row>
    <row r="1043" spans="1:37">
      <c r="A1043" s="27"/>
      <c r="AI1043" s="29"/>
      <c r="AJ1043" s="29"/>
      <c r="AK1043" s="26"/>
    </row>
    <row r="1044" spans="1:37">
      <c r="A1044" s="27"/>
      <c r="AI1044" s="29"/>
      <c r="AJ1044" s="29"/>
      <c r="AK1044" s="26"/>
    </row>
    <row r="1045" spans="1:37">
      <c r="A1045" s="27"/>
      <c r="AI1045" s="29"/>
      <c r="AJ1045" s="29"/>
      <c r="AK1045" s="26"/>
    </row>
    <row r="1046" spans="1:37">
      <c r="A1046" s="27"/>
      <c r="AI1046" s="29"/>
      <c r="AJ1046" s="29"/>
      <c r="AK1046" s="26"/>
    </row>
    <row r="1047" spans="1:37">
      <c r="A1047" s="27"/>
      <c r="AI1047" s="29"/>
      <c r="AJ1047" s="29"/>
      <c r="AK1047" s="26"/>
    </row>
    <row r="1048" spans="1:37">
      <c r="A1048" s="27"/>
      <c r="AI1048" s="29"/>
      <c r="AJ1048" s="29"/>
      <c r="AK1048" s="26"/>
    </row>
    <row r="1049" spans="1:37">
      <c r="A1049" s="27"/>
      <c r="AI1049" s="29"/>
      <c r="AJ1049" s="29"/>
      <c r="AK1049" s="26"/>
    </row>
    <row r="1050" spans="1:37">
      <c r="A1050" s="27"/>
      <c r="AI1050" s="29"/>
      <c r="AJ1050" s="29"/>
      <c r="AK1050" s="26"/>
    </row>
    <row r="1051" spans="1:37">
      <c r="A1051" s="27"/>
      <c r="AI1051" s="29"/>
      <c r="AJ1051" s="29"/>
      <c r="AK1051" s="26"/>
    </row>
    <row r="1052" spans="1:37">
      <c r="A1052" s="27"/>
      <c r="AI1052" s="29"/>
      <c r="AJ1052" s="29"/>
      <c r="AK1052" s="26"/>
    </row>
    <row r="1053" spans="1:37">
      <c r="A1053" s="27"/>
      <c r="AI1053" s="29"/>
      <c r="AJ1053" s="29"/>
      <c r="AK1053" s="26"/>
    </row>
    <row r="1054" spans="1:37">
      <c r="A1054" s="27"/>
      <c r="AI1054" s="29"/>
      <c r="AJ1054" s="29"/>
      <c r="AK1054" s="26"/>
    </row>
    <row r="1055" spans="1:37">
      <c r="A1055" s="27"/>
      <c r="AI1055" s="29"/>
      <c r="AJ1055" s="29"/>
      <c r="AK1055" s="26"/>
    </row>
    <row r="1056" spans="1:37">
      <c r="A1056" s="27"/>
      <c r="AI1056" s="29"/>
      <c r="AJ1056" s="29"/>
      <c r="AK1056" s="26"/>
    </row>
    <row r="1057" spans="1:37">
      <c r="A1057" s="27"/>
      <c r="AI1057" s="29"/>
      <c r="AJ1057" s="29"/>
      <c r="AK1057" s="26"/>
    </row>
    <row r="1058" spans="1:37">
      <c r="A1058" s="27"/>
      <c r="AI1058" s="29"/>
      <c r="AJ1058" s="29"/>
      <c r="AK1058" s="26"/>
    </row>
    <row r="1059" spans="1:37">
      <c r="A1059" s="27"/>
      <c r="AI1059" s="29"/>
      <c r="AJ1059" s="29"/>
      <c r="AK1059" s="26"/>
    </row>
    <row r="1060" spans="1:37">
      <c r="A1060" s="27"/>
      <c r="AI1060" s="29"/>
      <c r="AJ1060" s="29"/>
      <c r="AK1060" s="26"/>
    </row>
    <row r="1061" spans="1:37">
      <c r="A1061" s="27"/>
      <c r="AI1061" s="29"/>
      <c r="AJ1061" s="29"/>
      <c r="AK1061" s="26"/>
    </row>
    <row r="1062" spans="1:37">
      <c r="A1062" s="27"/>
      <c r="AI1062" s="29"/>
      <c r="AJ1062" s="29"/>
      <c r="AK1062" s="26"/>
    </row>
    <row r="1063" spans="1:37">
      <c r="A1063" s="27"/>
      <c r="AI1063" s="29"/>
      <c r="AJ1063" s="29"/>
      <c r="AK1063" s="26"/>
    </row>
    <row r="1064" spans="1:37">
      <c r="A1064" s="27"/>
      <c r="AI1064" s="29"/>
      <c r="AJ1064" s="29"/>
      <c r="AK1064" s="26"/>
    </row>
    <row r="1065" spans="1:37">
      <c r="A1065" s="27"/>
      <c r="AI1065" s="29"/>
      <c r="AJ1065" s="29"/>
      <c r="AK1065" s="26"/>
    </row>
    <row r="1066" spans="1:37">
      <c r="A1066" s="27"/>
      <c r="AI1066" s="29"/>
      <c r="AJ1066" s="29"/>
      <c r="AK1066" s="26"/>
    </row>
    <row r="1067" spans="1:37">
      <c r="A1067" s="27"/>
      <c r="AI1067" s="29"/>
      <c r="AJ1067" s="29"/>
      <c r="AK1067" s="26"/>
    </row>
    <row r="1068" spans="1:37">
      <c r="A1068" s="27"/>
      <c r="AI1068" s="29"/>
      <c r="AJ1068" s="29"/>
      <c r="AK1068" s="26"/>
    </row>
    <row r="1069" spans="1:37">
      <c r="A1069" s="27"/>
      <c r="AI1069" s="29"/>
      <c r="AJ1069" s="29"/>
      <c r="AK1069" s="26"/>
    </row>
    <row r="1070" spans="1:37">
      <c r="A1070" s="27"/>
      <c r="AI1070" s="29"/>
      <c r="AJ1070" s="29"/>
      <c r="AK1070" s="26"/>
    </row>
    <row r="1071" spans="1:37">
      <c r="A1071" s="27"/>
      <c r="AI1071" s="29"/>
      <c r="AJ1071" s="29"/>
      <c r="AK1071" s="26"/>
    </row>
    <row r="1072" spans="1:37">
      <c r="A1072" s="27"/>
      <c r="AI1072" s="29"/>
      <c r="AJ1072" s="29"/>
      <c r="AK1072" s="26"/>
    </row>
    <row r="1073" spans="1:37">
      <c r="A1073" s="27"/>
      <c r="AI1073" s="29"/>
      <c r="AJ1073" s="29"/>
      <c r="AK1073" s="26"/>
    </row>
    <row r="1074" spans="1:37">
      <c r="A1074" s="27"/>
      <c r="AI1074" s="29"/>
      <c r="AJ1074" s="29"/>
      <c r="AK1074" s="26"/>
    </row>
    <row r="1075" spans="1:37">
      <c r="A1075" s="27"/>
      <c r="AI1075" s="29"/>
      <c r="AJ1075" s="29"/>
      <c r="AK1075" s="26"/>
    </row>
    <row r="1076" spans="1:37">
      <c r="A1076" s="27"/>
      <c r="AI1076" s="29"/>
      <c r="AJ1076" s="29"/>
      <c r="AK1076" s="26"/>
    </row>
    <row r="1077" spans="1:37">
      <c r="A1077" s="27"/>
      <c r="AI1077" s="29"/>
      <c r="AJ1077" s="29"/>
      <c r="AK1077" s="26"/>
    </row>
    <row r="1078" spans="1:37">
      <c r="A1078" s="27"/>
      <c r="AI1078" s="29"/>
      <c r="AJ1078" s="29"/>
      <c r="AK1078" s="26"/>
    </row>
    <row r="1079" spans="1:37">
      <c r="A1079" s="27"/>
      <c r="AI1079" s="29"/>
      <c r="AJ1079" s="29"/>
      <c r="AK1079" s="26"/>
    </row>
    <row r="1080" spans="1:37">
      <c r="A1080" s="27"/>
      <c r="AI1080" s="29"/>
      <c r="AJ1080" s="29"/>
      <c r="AK1080" s="26"/>
    </row>
    <row r="1081" spans="1:37">
      <c r="A1081" s="27"/>
      <c r="AI1081" s="29"/>
      <c r="AJ1081" s="29"/>
      <c r="AK1081" s="26"/>
    </row>
    <row r="1082" spans="1:37">
      <c r="A1082" s="27"/>
      <c r="AI1082" s="29"/>
      <c r="AJ1082" s="29"/>
      <c r="AK1082" s="26"/>
    </row>
    <row r="1083" spans="1:37">
      <c r="A1083" s="27"/>
      <c r="AI1083" s="29"/>
      <c r="AJ1083" s="29"/>
      <c r="AK1083" s="26"/>
    </row>
    <row r="1084" spans="1:37">
      <c r="A1084" s="27"/>
      <c r="AI1084" s="29"/>
      <c r="AJ1084" s="29"/>
      <c r="AK1084" s="26"/>
    </row>
    <row r="1085" spans="1:37">
      <c r="A1085" s="27"/>
      <c r="AI1085" s="29"/>
      <c r="AJ1085" s="29"/>
      <c r="AK1085" s="26"/>
    </row>
    <row r="1086" spans="1:37">
      <c r="A1086" s="27"/>
      <c r="AI1086" s="29"/>
      <c r="AJ1086" s="29"/>
      <c r="AK1086" s="26"/>
    </row>
    <row r="1087" spans="1:37">
      <c r="A1087" s="27"/>
      <c r="AI1087" s="29"/>
      <c r="AJ1087" s="29"/>
      <c r="AK1087" s="26"/>
    </row>
    <row r="1088" spans="1:37">
      <c r="A1088" s="27"/>
      <c r="AI1088" s="29"/>
      <c r="AJ1088" s="29"/>
      <c r="AK1088" s="26"/>
    </row>
    <row r="1089" spans="1:37">
      <c r="A1089" s="27"/>
      <c r="AI1089" s="29"/>
      <c r="AJ1089" s="29"/>
      <c r="AK1089" s="26"/>
    </row>
    <row r="1090" spans="1:37">
      <c r="A1090" s="27"/>
      <c r="AI1090" s="29"/>
      <c r="AJ1090" s="29"/>
      <c r="AK1090" s="26"/>
    </row>
    <row r="1091" spans="1:37">
      <c r="A1091" s="27"/>
      <c r="AI1091" s="29"/>
      <c r="AJ1091" s="29"/>
      <c r="AK1091" s="26"/>
    </row>
    <row r="1092" spans="1:37">
      <c r="A1092" s="27"/>
      <c r="AI1092" s="29"/>
      <c r="AJ1092" s="29"/>
      <c r="AK1092" s="26"/>
    </row>
    <row r="1093" spans="1:37">
      <c r="A1093" s="27"/>
      <c r="AI1093" s="29"/>
      <c r="AJ1093" s="29"/>
      <c r="AK1093" s="26"/>
    </row>
    <row r="1094" spans="1:37">
      <c r="A1094" s="27"/>
      <c r="AI1094" s="29"/>
      <c r="AJ1094" s="29"/>
      <c r="AK1094" s="26"/>
    </row>
    <row r="1095" spans="1:37">
      <c r="A1095" s="27"/>
      <c r="AI1095" s="29"/>
      <c r="AJ1095" s="29"/>
      <c r="AK1095" s="26"/>
    </row>
    <row r="1096" spans="1:37">
      <c r="A1096" s="27"/>
      <c r="AI1096" s="29"/>
      <c r="AJ1096" s="29"/>
      <c r="AK1096" s="26"/>
    </row>
    <row r="1097" spans="1:37">
      <c r="A1097" s="27"/>
      <c r="AI1097" s="29"/>
      <c r="AJ1097" s="29"/>
      <c r="AK1097" s="26"/>
    </row>
    <row r="1098" spans="1:37">
      <c r="A1098" s="27"/>
      <c r="AI1098" s="29"/>
      <c r="AJ1098" s="29"/>
      <c r="AK1098" s="26"/>
    </row>
    <row r="1099" spans="1:37">
      <c r="A1099" s="27"/>
      <c r="AI1099" s="29"/>
      <c r="AJ1099" s="29"/>
      <c r="AK1099" s="26"/>
    </row>
    <row r="1100" spans="1:37">
      <c r="A1100" s="27"/>
      <c r="AI1100" s="29"/>
      <c r="AJ1100" s="29"/>
      <c r="AK1100" s="26"/>
    </row>
    <row r="1101" spans="1:37">
      <c r="A1101" s="27"/>
      <c r="AI1101" s="29"/>
      <c r="AJ1101" s="29"/>
      <c r="AK1101" s="26"/>
    </row>
    <row r="1102" spans="1:37">
      <c r="A1102" s="27"/>
      <c r="AI1102" s="29"/>
      <c r="AJ1102" s="29"/>
      <c r="AK1102" s="26"/>
    </row>
    <row r="1103" spans="1:37">
      <c r="A1103" s="27"/>
      <c r="AI1103" s="29"/>
      <c r="AJ1103" s="29"/>
      <c r="AK1103" s="26"/>
    </row>
    <row r="1104" spans="1:37">
      <c r="A1104" s="27"/>
      <c r="AI1104" s="29"/>
      <c r="AJ1104" s="29"/>
      <c r="AK1104" s="26"/>
    </row>
    <row r="1105" spans="1:37">
      <c r="A1105" s="27"/>
      <c r="AI1105" s="29"/>
      <c r="AJ1105" s="29"/>
      <c r="AK1105" s="26"/>
    </row>
    <row r="1106" spans="1:37">
      <c r="A1106" s="27"/>
      <c r="AI1106" s="29"/>
      <c r="AJ1106" s="29"/>
      <c r="AK1106" s="26"/>
    </row>
    <row r="1107" spans="1:37">
      <c r="A1107" s="27"/>
      <c r="AI1107" s="29"/>
      <c r="AJ1107" s="29"/>
      <c r="AK1107" s="26"/>
    </row>
    <row r="1108" spans="1:37">
      <c r="A1108" s="27"/>
      <c r="AI1108" s="29"/>
      <c r="AJ1108" s="29"/>
      <c r="AK1108" s="26"/>
    </row>
    <row r="1109" spans="1:37">
      <c r="A1109" s="27"/>
      <c r="AI1109" s="29"/>
      <c r="AJ1109" s="29"/>
      <c r="AK1109" s="26"/>
    </row>
    <row r="1110" spans="1:37">
      <c r="A1110" s="27"/>
      <c r="AI1110" s="29"/>
      <c r="AJ1110" s="29"/>
      <c r="AK1110" s="26"/>
    </row>
    <row r="1111" spans="1:37">
      <c r="A1111" s="27"/>
      <c r="AI1111" s="29"/>
      <c r="AJ1111" s="29"/>
      <c r="AK1111" s="26"/>
    </row>
    <row r="1112" spans="1:37">
      <c r="A1112" s="27"/>
      <c r="AI1112" s="29"/>
      <c r="AJ1112" s="29"/>
      <c r="AK1112" s="26"/>
    </row>
    <row r="1113" spans="1:37">
      <c r="A1113" s="27"/>
      <c r="AI1113" s="29"/>
      <c r="AJ1113" s="29"/>
      <c r="AK1113" s="26"/>
    </row>
    <row r="1114" spans="1:37">
      <c r="A1114" s="27"/>
      <c r="AI1114" s="29"/>
      <c r="AJ1114" s="29"/>
      <c r="AK1114" s="26"/>
    </row>
    <row r="1115" spans="1:37">
      <c r="A1115" s="27"/>
      <c r="AI1115" s="29"/>
      <c r="AJ1115" s="29"/>
      <c r="AK1115" s="26"/>
    </row>
    <row r="1116" spans="1:37">
      <c r="A1116" s="27"/>
      <c r="AI1116" s="29"/>
      <c r="AJ1116" s="29"/>
      <c r="AK1116" s="26"/>
    </row>
    <row r="1117" spans="1:37">
      <c r="A1117" s="27"/>
      <c r="AI1117" s="29"/>
      <c r="AJ1117" s="29"/>
      <c r="AK1117" s="26"/>
    </row>
    <row r="1118" spans="1:37">
      <c r="A1118" s="27"/>
      <c r="AI1118" s="29"/>
      <c r="AJ1118" s="29"/>
      <c r="AK1118" s="26"/>
    </row>
    <row r="1119" spans="1:37">
      <c r="A1119" s="27"/>
      <c r="AI1119" s="29"/>
      <c r="AJ1119" s="29"/>
      <c r="AK1119" s="26"/>
    </row>
    <row r="1120" spans="1:37">
      <c r="A1120" s="27"/>
      <c r="AI1120" s="29"/>
      <c r="AJ1120" s="29"/>
      <c r="AK1120" s="26"/>
    </row>
    <row r="1121" spans="1:37">
      <c r="A1121" s="27"/>
      <c r="AI1121" s="29"/>
      <c r="AJ1121" s="29"/>
      <c r="AK1121" s="26"/>
    </row>
    <row r="1122" spans="1:37">
      <c r="A1122" s="27"/>
      <c r="AI1122" s="29"/>
      <c r="AJ1122" s="29"/>
      <c r="AK1122" s="26"/>
    </row>
    <row r="1123" spans="1:37">
      <c r="A1123" s="27"/>
      <c r="AI1123" s="29"/>
      <c r="AJ1123" s="29"/>
      <c r="AK1123" s="26"/>
    </row>
    <row r="1124" spans="1:37">
      <c r="A1124" s="27"/>
      <c r="AI1124" s="29"/>
      <c r="AJ1124" s="29"/>
      <c r="AK1124" s="26"/>
    </row>
    <row r="1125" spans="1:37">
      <c r="A1125" s="27"/>
      <c r="AI1125" s="29"/>
      <c r="AJ1125" s="29"/>
      <c r="AK1125" s="26"/>
    </row>
    <row r="1126" spans="1:37">
      <c r="A1126" s="27"/>
      <c r="AI1126" s="29"/>
      <c r="AJ1126" s="29"/>
      <c r="AK1126" s="26"/>
    </row>
    <row r="1127" spans="1:37">
      <c r="A1127" s="27"/>
      <c r="AI1127" s="29"/>
      <c r="AJ1127" s="29"/>
      <c r="AK1127" s="26"/>
    </row>
    <row r="1128" spans="1:37">
      <c r="A1128" s="27"/>
      <c r="AI1128" s="29"/>
      <c r="AJ1128" s="29"/>
      <c r="AK1128" s="26"/>
    </row>
    <row r="1129" spans="1:37">
      <c r="A1129" s="27"/>
      <c r="AI1129" s="29"/>
      <c r="AJ1129" s="29"/>
      <c r="AK1129" s="26"/>
    </row>
    <row r="1130" spans="1:37">
      <c r="A1130" s="27"/>
      <c r="AI1130" s="29"/>
      <c r="AJ1130" s="29"/>
      <c r="AK1130" s="26"/>
    </row>
    <row r="1131" spans="1:37">
      <c r="A1131" s="27"/>
      <c r="AI1131" s="29"/>
      <c r="AJ1131" s="29"/>
      <c r="AK1131" s="26"/>
    </row>
    <row r="1132" spans="1:37">
      <c r="A1132" s="27"/>
      <c r="AI1132" s="29"/>
      <c r="AJ1132" s="29"/>
      <c r="AK1132" s="26"/>
    </row>
    <row r="1133" spans="1:37">
      <c r="A1133" s="27"/>
      <c r="AI1133" s="29"/>
      <c r="AJ1133" s="29"/>
      <c r="AK1133" s="26"/>
    </row>
    <row r="1134" spans="1:37">
      <c r="A1134" s="27"/>
      <c r="AI1134" s="29"/>
      <c r="AJ1134" s="29"/>
      <c r="AK1134" s="26"/>
    </row>
    <row r="1135" spans="1:37">
      <c r="A1135" s="27"/>
      <c r="AI1135" s="29"/>
      <c r="AJ1135" s="29"/>
      <c r="AK1135" s="26"/>
    </row>
    <row r="1136" spans="1:37">
      <c r="A1136" s="27"/>
      <c r="AI1136" s="29"/>
      <c r="AJ1136" s="29"/>
      <c r="AK1136" s="26"/>
    </row>
    <row r="1137" spans="1:37">
      <c r="A1137" s="27"/>
      <c r="AI1137" s="29"/>
      <c r="AJ1137" s="29"/>
      <c r="AK1137" s="26"/>
    </row>
    <row r="1138" spans="1:37">
      <c r="A1138" s="27"/>
      <c r="AI1138" s="29"/>
      <c r="AJ1138" s="29"/>
      <c r="AK1138" s="26"/>
    </row>
    <row r="1139" spans="1:37">
      <c r="A1139" s="27"/>
      <c r="AI1139" s="29"/>
      <c r="AJ1139" s="29"/>
      <c r="AK1139" s="26"/>
    </row>
    <row r="1140" spans="1:37">
      <c r="A1140" s="27"/>
      <c r="AI1140" s="29"/>
      <c r="AJ1140" s="29"/>
      <c r="AK1140" s="26"/>
    </row>
    <row r="1141" spans="1:37">
      <c r="A1141" s="27"/>
      <c r="AI1141" s="29"/>
      <c r="AJ1141" s="29"/>
      <c r="AK1141" s="26"/>
    </row>
    <row r="1142" spans="1:37">
      <c r="A1142" s="27"/>
      <c r="AI1142" s="29"/>
      <c r="AJ1142" s="29"/>
      <c r="AK1142" s="26"/>
    </row>
    <row r="1143" spans="1:37">
      <c r="A1143" s="27"/>
      <c r="AI1143" s="29"/>
      <c r="AJ1143" s="29"/>
      <c r="AK1143" s="26"/>
    </row>
    <row r="1144" spans="1:37">
      <c r="A1144" s="27"/>
      <c r="AI1144" s="29"/>
      <c r="AJ1144" s="29"/>
      <c r="AK1144" s="26"/>
    </row>
    <row r="1145" spans="1:37">
      <c r="A1145" s="27"/>
      <c r="AI1145" s="29"/>
      <c r="AJ1145" s="29"/>
      <c r="AK1145" s="26"/>
    </row>
    <row r="1146" spans="1:37">
      <c r="A1146" s="27"/>
      <c r="AI1146" s="29"/>
      <c r="AJ1146" s="29"/>
      <c r="AK1146" s="26"/>
    </row>
    <row r="1147" spans="1:37">
      <c r="A1147" s="27"/>
      <c r="AI1147" s="29"/>
      <c r="AJ1147" s="29"/>
      <c r="AK1147" s="26"/>
    </row>
    <row r="1148" spans="1:37">
      <c r="A1148" s="27"/>
      <c r="AI1148" s="29"/>
      <c r="AJ1148" s="29"/>
      <c r="AK1148" s="26"/>
    </row>
    <row r="1149" spans="1:37">
      <c r="A1149" s="27"/>
      <c r="AI1149" s="29"/>
      <c r="AJ1149" s="29"/>
      <c r="AK1149" s="26"/>
    </row>
    <row r="1150" spans="1:37">
      <c r="A1150" s="27"/>
      <c r="AI1150" s="29"/>
      <c r="AJ1150" s="29"/>
      <c r="AK1150" s="26"/>
    </row>
    <row r="1151" spans="1:37">
      <c r="A1151" s="27"/>
      <c r="AI1151" s="29"/>
      <c r="AJ1151" s="29"/>
      <c r="AK1151" s="26"/>
    </row>
    <row r="1152" spans="1:37">
      <c r="A1152" s="27"/>
      <c r="AI1152" s="29"/>
      <c r="AJ1152" s="29"/>
      <c r="AK1152" s="26"/>
    </row>
    <row r="1153" spans="1:37">
      <c r="A1153" s="27"/>
      <c r="AI1153" s="29"/>
      <c r="AJ1153" s="29"/>
      <c r="AK1153" s="26"/>
    </row>
    <row r="1154" spans="1:37">
      <c r="A1154" s="27"/>
      <c r="AI1154" s="29"/>
      <c r="AJ1154" s="29"/>
      <c r="AK1154" s="26"/>
    </row>
    <row r="1155" spans="1:37">
      <c r="A1155" s="27"/>
      <c r="AI1155" s="29"/>
      <c r="AJ1155" s="29"/>
      <c r="AK1155" s="26"/>
    </row>
    <row r="1156" spans="1:37">
      <c r="A1156" s="27"/>
      <c r="AI1156" s="29"/>
      <c r="AJ1156" s="29"/>
      <c r="AK1156" s="26"/>
    </row>
    <row r="1157" spans="1:37">
      <c r="A1157" s="27"/>
      <c r="AI1157" s="29"/>
      <c r="AJ1157" s="29"/>
      <c r="AK1157" s="26"/>
    </row>
    <row r="1158" spans="1:37">
      <c r="A1158" s="27"/>
      <c r="AI1158" s="29"/>
      <c r="AJ1158" s="29"/>
      <c r="AK1158" s="26"/>
    </row>
    <row r="1159" spans="1:37">
      <c r="A1159" s="27"/>
      <c r="AI1159" s="29"/>
      <c r="AJ1159" s="29"/>
      <c r="AK1159" s="26"/>
    </row>
    <row r="1160" spans="1:37">
      <c r="A1160" s="27"/>
      <c r="AI1160" s="29"/>
      <c r="AJ1160" s="29"/>
      <c r="AK1160" s="26"/>
    </row>
    <row r="1161" spans="1:37">
      <c r="A1161" s="27"/>
      <c r="AI1161" s="29"/>
      <c r="AJ1161" s="29"/>
      <c r="AK1161" s="26"/>
    </row>
    <row r="1162" spans="1:37">
      <c r="A1162" s="27"/>
      <c r="AI1162" s="29"/>
      <c r="AJ1162" s="29"/>
      <c r="AK1162" s="26"/>
    </row>
    <row r="1163" spans="1:37">
      <c r="A1163" s="27"/>
      <c r="AI1163" s="29"/>
      <c r="AJ1163" s="29"/>
      <c r="AK1163" s="26"/>
    </row>
    <row r="1164" spans="1:37">
      <c r="A1164" s="27"/>
      <c r="AI1164" s="29"/>
      <c r="AJ1164" s="29"/>
      <c r="AK1164" s="26"/>
    </row>
    <row r="1165" spans="1:37">
      <c r="A1165" s="27"/>
      <c r="AI1165" s="29"/>
      <c r="AJ1165" s="29"/>
      <c r="AK1165" s="26"/>
    </row>
    <row r="1166" spans="1:37">
      <c r="A1166" s="27"/>
      <c r="AI1166" s="29"/>
      <c r="AJ1166" s="29"/>
      <c r="AK1166" s="26"/>
    </row>
    <row r="1167" spans="1:37">
      <c r="A1167" s="27"/>
      <c r="AI1167" s="29"/>
      <c r="AJ1167" s="29"/>
      <c r="AK1167" s="26"/>
    </row>
    <row r="1168" spans="1:37">
      <c r="A1168" s="27"/>
      <c r="AI1168" s="29"/>
      <c r="AJ1168" s="29"/>
      <c r="AK1168" s="26"/>
    </row>
    <row r="1169" spans="1:37">
      <c r="A1169" s="27"/>
      <c r="AI1169" s="29"/>
      <c r="AJ1169" s="29"/>
      <c r="AK1169" s="26"/>
    </row>
    <row r="1170" spans="1:37">
      <c r="A1170" s="27"/>
      <c r="AI1170" s="29"/>
      <c r="AJ1170" s="29"/>
      <c r="AK1170" s="26"/>
    </row>
    <row r="1171" spans="1:37">
      <c r="A1171" s="27"/>
      <c r="AI1171" s="29"/>
      <c r="AJ1171" s="29"/>
      <c r="AK1171" s="26"/>
    </row>
    <row r="1172" spans="1:37">
      <c r="A1172" s="27"/>
      <c r="AI1172" s="29"/>
      <c r="AJ1172" s="29"/>
      <c r="AK1172" s="26"/>
    </row>
    <row r="1173" spans="1:37">
      <c r="A1173" s="27"/>
      <c r="AI1173" s="29"/>
      <c r="AJ1173" s="29"/>
      <c r="AK1173" s="26"/>
    </row>
    <row r="1174" spans="1:37">
      <c r="A1174" s="27"/>
      <c r="AI1174" s="29"/>
      <c r="AJ1174" s="29"/>
      <c r="AK1174" s="26"/>
    </row>
    <row r="1175" spans="1:37">
      <c r="A1175" s="27"/>
      <c r="AI1175" s="29"/>
      <c r="AJ1175" s="29"/>
      <c r="AK1175" s="26"/>
    </row>
    <row r="1176" spans="1:37">
      <c r="A1176" s="27"/>
      <c r="AI1176" s="29"/>
      <c r="AJ1176" s="29"/>
      <c r="AK1176" s="26"/>
    </row>
    <row r="1177" spans="1:37">
      <c r="A1177" s="27"/>
      <c r="AI1177" s="29"/>
      <c r="AJ1177" s="29"/>
      <c r="AK1177" s="26"/>
    </row>
    <row r="1178" spans="1:37">
      <c r="A1178" s="27"/>
      <c r="AI1178" s="29"/>
      <c r="AJ1178" s="29"/>
      <c r="AK1178" s="26"/>
    </row>
    <row r="1179" spans="1:37">
      <c r="A1179" s="27"/>
      <c r="AI1179" s="29"/>
      <c r="AJ1179" s="29"/>
      <c r="AK1179" s="26"/>
    </row>
    <row r="1180" spans="1:37">
      <c r="A1180" s="27"/>
      <c r="AI1180" s="29"/>
      <c r="AJ1180" s="29"/>
      <c r="AK1180" s="26"/>
    </row>
    <row r="1181" spans="1:37">
      <c r="A1181" s="27"/>
      <c r="AI1181" s="29"/>
      <c r="AJ1181" s="29"/>
      <c r="AK1181" s="26"/>
    </row>
    <row r="1182" spans="1:37">
      <c r="A1182" s="27"/>
      <c r="AI1182" s="29"/>
      <c r="AJ1182" s="29"/>
      <c r="AK1182" s="26"/>
    </row>
    <row r="1183" spans="1:37">
      <c r="A1183" s="27"/>
      <c r="AI1183" s="29"/>
      <c r="AJ1183" s="29"/>
      <c r="AK1183" s="26"/>
    </row>
    <row r="1184" spans="1:37">
      <c r="A1184" s="27"/>
      <c r="AI1184" s="29"/>
      <c r="AJ1184" s="29"/>
      <c r="AK1184" s="26"/>
    </row>
    <row r="1185" spans="1:37">
      <c r="A1185" s="27"/>
      <c r="AI1185" s="29"/>
      <c r="AJ1185" s="29"/>
      <c r="AK1185" s="26"/>
    </row>
    <row r="1186" spans="1:37">
      <c r="A1186" s="27"/>
      <c r="AI1186" s="29"/>
      <c r="AJ1186" s="29"/>
      <c r="AK1186" s="26"/>
    </row>
    <row r="1187" spans="1:37">
      <c r="A1187" s="27"/>
      <c r="AI1187" s="29"/>
      <c r="AJ1187" s="29"/>
      <c r="AK1187" s="26"/>
    </row>
    <row r="1188" spans="1:37">
      <c r="A1188" s="27"/>
      <c r="AI1188" s="29"/>
      <c r="AJ1188" s="29"/>
      <c r="AK1188" s="26"/>
    </row>
    <row r="1189" spans="1:37">
      <c r="A1189" s="27"/>
      <c r="AI1189" s="29"/>
      <c r="AJ1189" s="29"/>
      <c r="AK1189" s="26"/>
    </row>
    <row r="1190" spans="1:37">
      <c r="A1190" s="27"/>
      <c r="AI1190" s="29"/>
      <c r="AJ1190" s="29"/>
      <c r="AK1190" s="26"/>
    </row>
    <row r="1191" spans="1:37">
      <c r="A1191" s="27"/>
      <c r="AI1191" s="29"/>
      <c r="AJ1191" s="29"/>
      <c r="AK1191" s="26"/>
    </row>
    <row r="1192" spans="1:37">
      <c r="A1192" s="27"/>
      <c r="AI1192" s="29"/>
      <c r="AJ1192" s="29"/>
      <c r="AK1192" s="26"/>
    </row>
    <row r="1193" spans="1:37">
      <c r="A1193" s="27"/>
      <c r="AI1193" s="29"/>
      <c r="AJ1193" s="29"/>
      <c r="AK1193" s="26"/>
    </row>
    <row r="1194" spans="1:37">
      <c r="A1194" s="27"/>
      <c r="AI1194" s="29"/>
      <c r="AJ1194" s="29"/>
      <c r="AK1194" s="26"/>
    </row>
    <row r="1195" spans="1:37">
      <c r="A1195" s="27"/>
      <c r="AI1195" s="29"/>
      <c r="AJ1195" s="29"/>
      <c r="AK1195" s="26"/>
    </row>
    <row r="1196" spans="1:37">
      <c r="A1196" s="27"/>
      <c r="AI1196" s="29"/>
      <c r="AJ1196" s="29"/>
      <c r="AK1196" s="26"/>
    </row>
    <row r="1197" spans="1:37">
      <c r="A1197" s="27"/>
      <c r="AI1197" s="29"/>
      <c r="AJ1197" s="29"/>
      <c r="AK1197" s="26"/>
    </row>
    <row r="1198" spans="1:37">
      <c r="A1198" s="27"/>
      <c r="AI1198" s="29"/>
      <c r="AJ1198" s="29"/>
      <c r="AK1198" s="26"/>
    </row>
    <row r="1199" spans="1:37">
      <c r="A1199" s="27"/>
      <c r="AI1199" s="29"/>
      <c r="AJ1199" s="29"/>
      <c r="AK1199" s="26"/>
    </row>
    <row r="1200" spans="1:37">
      <c r="A1200" s="27"/>
      <c r="AI1200" s="29"/>
      <c r="AJ1200" s="29"/>
      <c r="AK1200" s="26"/>
    </row>
    <row r="1201" spans="1:37">
      <c r="A1201" s="27"/>
      <c r="AI1201" s="29"/>
      <c r="AJ1201" s="29"/>
      <c r="AK1201" s="26"/>
    </row>
    <row r="1202" spans="1:37">
      <c r="A1202" s="27"/>
      <c r="AI1202" s="29"/>
      <c r="AJ1202" s="29"/>
      <c r="AK1202" s="26"/>
    </row>
    <row r="1203" spans="1:37">
      <c r="A1203" s="27"/>
      <c r="AI1203" s="29"/>
      <c r="AJ1203" s="29"/>
      <c r="AK1203" s="26"/>
    </row>
    <row r="1204" spans="1:37">
      <c r="A1204" s="27"/>
      <c r="AI1204" s="29"/>
      <c r="AJ1204" s="29"/>
      <c r="AK1204" s="26"/>
    </row>
    <row r="1205" spans="1:37">
      <c r="A1205" s="27"/>
      <c r="AI1205" s="29"/>
      <c r="AJ1205" s="29"/>
      <c r="AK1205" s="26"/>
    </row>
    <row r="1206" spans="1:37">
      <c r="A1206" s="27"/>
      <c r="AI1206" s="29"/>
      <c r="AJ1206" s="29"/>
      <c r="AK1206" s="26"/>
    </row>
    <row r="1207" spans="1:37">
      <c r="A1207" s="27"/>
      <c r="AI1207" s="29"/>
      <c r="AJ1207" s="29"/>
      <c r="AK1207" s="26"/>
    </row>
    <row r="1208" spans="1:37">
      <c r="A1208" s="27"/>
      <c r="AI1208" s="29"/>
      <c r="AJ1208" s="29"/>
      <c r="AK1208" s="26"/>
    </row>
    <row r="1209" spans="1:37">
      <c r="A1209" s="27"/>
      <c r="AI1209" s="29"/>
      <c r="AJ1209" s="29"/>
      <c r="AK1209" s="26"/>
    </row>
    <row r="1210" spans="1:37">
      <c r="A1210" s="27"/>
      <c r="AI1210" s="29"/>
      <c r="AJ1210" s="29"/>
      <c r="AK1210" s="26"/>
    </row>
    <row r="1211" spans="1:37">
      <c r="A1211" s="27"/>
      <c r="AI1211" s="29"/>
      <c r="AJ1211" s="29"/>
      <c r="AK1211" s="26"/>
    </row>
    <row r="1212" spans="1:37">
      <c r="A1212" s="27"/>
      <c r="AI1212" s="29"/>
      <c r="AJ1212" s="29"/>
      <c r="AK1212" s="26"/>
    </row>
    <row r="1213" spans="1:37">
      <c r="A1213" s="27"/>
      <c r="AI1213" s="29"/>
      <c r="AJ1213" s="29"/>
      <c r="AK1213" s="26"/>
    </row>
    <row r="1214" spans="1:37">
      <c r="A1214" s="27"/>
      <c r="AI1214" s="29"/>
      <c r="AJ1214" s="29"/>
      <c r="AK1214" s="26"/>
    </row>
    <row r="1215" spans="1:37">
      <c r="A1215" s="27"/>
      <c r="AI1215" s="29"/>
      <c r="AJ1215" s="29"/>
      <c r="AK1215" s="26"/>
    </row>
    <row r="1216" spans="1:37">
      <c r="A1216" s="27"/>
      <c r="AI1216" s="29"/>
      <c r="AJ1216" s="29"/>
      <c r="AK1216" s="26"/>
    </row>
    <row r="1217" spans="1:37">
      <c r="A1217" s="27"/>
      <c r="AI1217" s="29"/>
      <c r="AJ1217" s="29"/>
      <c r="AK1217" s="26"/>
    </row>
    <row r="1218" spans="1:37">
      <c r="A1218" s="27"/>
      <c r="AI1218" s="29"/>
      <c r="AJ1218" s="29"/>
      <c r="AK1218" s="26"/>
    </row>
    <row r="1219" spans="1:37">
      <c r="A1219" s="27"/>
      <c r="AI1219" s="29"/>
      <c r="AJ1219" s="29"/>
      <c r="AK1219" s="26"/>
    </row>
    <row r="1220" spans="1:37">
      <c r="A1220" s="27"/>
      <c r="AI1220" s="29"/>
      <c r="AJ1220" s="29"/>
      <c r="AK1220" s="26"/>
    </row>
    <row r="1221" spans="1:37">
      <c r="A1221" s="27"/>
      <c r="AI1221" s="29"/>
      <c r="AJ1221" s="29"/>
      <c r="AK1221" s="26"/>
    </row>
    <row r="1222" spans="1:37">
      <c r="A1222" s="27"/>
      <c r="AI1222" s="29"/>
      <c r="AJ1222" s="29"/>
      <c r="AK1222" s="26"/>
    </row>
    <row r="1223" spans="1:37">
      <c r="A1223" s="27"/>
      <c r="AI1223" s="29"/>
      <c r="AJ1223" s="29"/>
      <c r="AK1223" s="26"/>
    </row>
    <row r="1224" spans="1:37">
      <c r="A1224" s="27"/>
      <c r="AI1224" s="29"/>
      <c r="AJ1224" s="29"/>
      <c r="AK1224" s="26"/>
    </row>
    <row r="1225" spans="1:37">
      <c r="A1225" s="27"/>
      <c r="AI1225" s="29"/>
      <c r="AJ1225" s="29"/>
      <c r="AK1225" s="26"/>
    </row>
    <row r="1226" spans="1:37">
      <c r="A1226" s="27"/>
      <c r="AI1226" s="29"/>
      <c r="AJ1226" s="29"/>
      <c r="AK1226" s="26"/>
    </row>
    <row r="1227" spans="1:37">
      <c r="A1227" s="27"/>
      <c r="AI1227" s="29"/>
      <c r="AJ1227" s="29"/>
      <c r="AK1227" s="26"/>
    </row>
    <row r="1228" spans="1:37">
      <c r="A1228" s="27"/>
      <c r="AI1228" s="29"/>
      <c r="AJ1228" s="29"/>
      <c r="AK1228" s="26"/>
    </row>
    <row r="1229" spans="1:37">
      <c r="A1229" s="27"/>
      <c r="AI1229" s="29"/>
      <c r="AJ1229" s="29"/>
      <c r="AK1229" s="26"/>
    </row>
    <row r="1230" spans="1:37">
      <c r="A1230" s="27"/>
      <c r="AI1230" s="29"/>
      <c r="AJ1230" s="29"/>
      <c r="AK1230" s="26"/>
    </row>
    <row r="1231" spans="1:37">
      <c r="A1231" s="27"/>
      <c r="AI1231" s="29"/>
      <c r="AJ1231" s="29"/>
      <c r="AK1231" s="26"/>
    </row>
    <row r="1232" spans="1:37">
      <c r="A1232" s="27"/>
      <c r="AI1232" s="29"/>
      <c r="AJ1232" s="29"/>
      <c r="AK1232" s="26"/>
    </row>
    <row r="1233" spans="1:37">
      <c r="A1233" s="27"/>
      <c r="AI1233" s="29"/>
      <c r="AJ1233" s="29"/>
      <c r="AK1233" s="26"/>
    </row>
    <row r="1234" spans="1:37">
      <c r="A1234" s="27"/>
      <c r="AI1234" s="29"/>
      <c r="AJ1234" s="29"/>
      <c r="AK1234" s="26"/>
    </row>
    <row r="1235" spans="1:37">
      <c r="A1235" s="27"/>
      <c r="AI1235" s="29"/>
      <c r="AJ1235" s="29"/>
      <c r="AK1235" s="26"/>
    </row>
    <row r="1236" spans="1:37">
      <c r="A1236" s="27"/>
      <c r="AI1236" s="29"/>
      <c r="AJ1236" s="29"/>
      <c r="AK1236" s="26"/>
    </row>
    <row r="1237" spans="1:37">
      <c r="A1237" s="27"/>
      <c r="AI1237" s="29"/>
      <c r="AJ1237" s="29"/>
      <c r="AK1237" s="26"/>
    </row>
    <row r="1238" spans="1:37">
      <c r="A1238" s="27"/>
      <c r="AI1238" s="29"/>
      <c r="AJ1238" s="29"/>
      <c r="AK1238" s="26"/>
    </row>
    <row r="1239" spans="1:37">
      <c r="A1239" s="27"/>
      <c r="AI1239" s="29"/>
      <c r="AJ1239" s="29"/>
      <c r="AK1239" s="26"/>
    </row>
    <row r="1240" spans="1:37">
      <c r="A1240" s="27"/>
      <c r="AI1240" s="29"/>
      <c r="AJ1240" s="29"/>
      <c r="AK1240" s="26"/>
    </row>
    <row r="1241" spans="1:37">
      <c r="A1241" s="27"/>
      <c r="AI1241" s="29"/>
      <c r="AJ1241" s="29"/>
      <c r="AK1241" s="26"/>
    </row>
    <row r="1242" spans="1:37">
      <c r="A1242" s="27"/>
      <c r="AI1242" s="29"/>
      <c r="AJ1242" s="29"/>
      <c r="AK1242" s="26"/>
    </row>
    <row r="1243" spans="1:37">
      <c r="A1243" s="27"/>
      <c r="AI1243" s="29"/>
      <c r="AJ1243" s="29"/>
      <c r="AK1243" s="26"/>
    </row>
    <row r="1244" spans="1:37">
      <c r="A1244" s="27"/>
      <c r="AI1244" s="29"/>
      <c r="AJ1244" s="29"/>
      <c r="AK1244" s="26"/>
    </row>
    <row r="1245" spans="1:37">
      <c r="A1245" s="27"/>
      <c r="AI1245" s="29"/>
      <c r="AJ1245" s="29"/>
      <c r="AK1245" s="26"/>
    </row>
    <row r="1246" spans="1:37">
      <c r="A1246" s="27"/>
      <c r="AI1246" s="29"/>
      <c r="AJ1246" s="29"/>
      <c r="AK1246" s="26"/>
    </row>
    <row r="1247" spans="1:37">
      <c r="A1247" s="27"/>
      <c r="AI1247" s="29"/>
      <c r="AJ1247" s="29"/>
      <c r="AK1247" s="26"/>
    </row>
    <row r="1248" spans="1:37">
      <c r="A1248" s="27"/>
      <c r="AI1248" s="29"/>
      <c r="AJ1248" s="29"/>
      <c r="AK1248" s="26"/>
    </row>
    <row r="1249" spans="1:37">
      <c r="A1249" s="27"/>
      <c r="AI1249" s="29"/>
      <c r="AJ1249" s="29"/>
      <c r="AK1249" s="26"/>
    </row>
    <row r="1250" spans="1:37">
      <c r="A1250" s="27"/>
      <c r="AI1250" s="29"/>
      <c r="AJ1250" s="29"/>
      <c r="AK1250" s="26"/>
    </row>
    <row r="1251" spans="1:37">
      <c r="A1251" s="27"/>
      <c r="AI1251" s="29"/>
      <c r="AJ1251" s="29"/>
      <c r="AK1251" s="26"/>
    </row>
    <row r="1252" spans="1:37">
      <c r="A1252" s="27"/>
      <c r="AI1252" s="29"/>
      <c r="AJ1252" s="29"/>
      <c r="AK1252" s="26"/>
    </row>
    <row r="1253" spans="1:37">
      <c r="A1253" s="27"/>
      <c r="AI1253" s="29"/>
      <c r="AJ1253" s="29"/>
      <c r="AK1253" s="26"/>
    </row>
    <row r="1254" spans="1:37">
      <c r="A1254" s="27"/>
      <c r="AI1254" s="29"/>
      <c r="AJ1254" s="29"/>
      <c r="AK1254" s="26"/>
    </row>
    <row r="1255" spans="1:37">
      <c r="A1255" s="27"/>
      <c r="AI1255" s="29"/>
      <c r="AJ1255" s="29"/>
      <c r="AK1255" s="26"/>
    </row>
    <row r="1256" spans="1:37">
      <c r="A1256" s="27"/>
      <c r="AI1256" s="29"/>
      <c r="AJ1256" s="29"/>
      <c r="AK1256" s="26"/>
    </row>
    <row r="1257" spans="1:37">
      <c r="A1257" s="27"/>
      <c r="AI1257" s="29"/>
      <c r="AJ1257" s="29"/>
      <c r="AK1257" s="26"/>
    </row>
    <row r="1258" spans="1:37">
      <c r="A1258" s="27"/>
      <c r="AI1258" s="29"/>
      <c r="AJ1258" s="29"/>
      <c r="AK1258" s="26"/>
    </row>
    <row r="1259" spans="1:37">
      <c r="A1259" s="27"/>
      <c r="AI1259" s="29"/>
      <c r="AJ1259" s="29"/>
      <c r="AK1259" s="26"/>
    </row>
    <row r="1260" spans="1:37">
      <c r="A1260" s="27"/>
      <c r="AI1260" s="29"/>
      <c r="AJ1260" s="29"/>
      <c r="AK1260" s="26"/>
    </row>
    <row r="1261" spans="1:37">
      <c r="A1261" s="27"/>
      <c r="AI1261" s="29"/>
      <c r="AJ1261" s="29"/>
      <c r="AK1261" s="26"/>
    </row>
    <row r="1262" spans="1:37">
      <c r="A1262" s="27"/>
      <c r="AI1262" s="29"/>
      <c r="AJ1262" s="29"/>
      <c r="AK1262" s="26"/>
    </row>
    <row r="1263" spans="1:37">
      <c r="A1263" s="27"/>
      <c r="AI1263" s="29"/>
      <c r="AJ1263" s="29"/>
      <c r="AK1263" s="26"/>
    </row>
    <row r="1264" spans="1:37">
      <c r="A1264" s="27"/>
      <c r="AI1264" s="29"/>
      <c r="AJ1264" s="29"/>
      <c r="AK1264" s="26"/>
    </row>
    <row r="1265" spans="1:37">
      <c r="A1265" s="27"/>
      <c r="AI1265" s="29"/>
      <c r="AJ1265" s="29"/>
      <c r="AK1265" s="26"/>
    </row>
    <row r="1266" spans="1:37">
      <c r="A1266" s="27"/>
      <c r="AI1266" s="29"/>
      <c r="AJ1266" s="29"/>
      <c r="AK1266" s="26"/>
    </row>
    <row r="1267" spans="1:37">
      <c r="A1267" s="27"/>
      <c r="AI1267" s="29"/>
      <c r="AJ1267" s="29"/>
      <c r="AK1267" s="26"/>
    </row>
    <row r="1268" spans="1:37">
      <c r="A1268" s="27"/>
      <c r="AI1268" s="29"/>
      <c r="AJ1268" s="29"/>
      <c r="AK1268" s="26"/>
    </row>
    <row r="1269" spans="1:37">
      <c r="A1269" s="27"/>
      <c r="AI1269" s="29"/>
      <c r="AJ1269" s="29"/>
      <c r="AK1269" s="26"/>
    </row>
    <row r="1270" spans="1:37">
      <c r="A1270" s="27"/>
      <c r="AI1270" s="29"/>
      <c r="AJ1270" s="29"/>
      <c r="AK1270" s="26"/>
    </row>
    <row r="1271" spans="1:37">
      <c r="A1271" s="27"/>
      <c r="AI1271" s="29"/>
      <c r="AJ1271" s="29"/>
      <c r="AK1271" s="26"/>
    </row>
    <row r="1272" spans="1:37">
      <c r="A1272" s="27"/>
      <c r="AI1272" s="29"/>
      <c r="AJ1272" s="29"/>
      <c r="AK1272" s="26"/>
    </row>
    <row r="1273" spans="1:37">
      <c r="A1273" s="27"/>
      <c r="AI1273" s="29"/>
      <c r="AJ1273" s="29"/>
      <c r="AK1273" s="26"/>
    </row>
    <row r="1274" spans="1:37">
      <c r="A1274" s="27"/>
      <c r="AI1274" s="29"/>
      <c r="AJ1274" s="29"/>
      <c r="AK1274" s="26"/>
    </row>
    <row r="1275" spans="1:37">
      <c r="A1275" s="27"/>
      <c r="AI1275" s="29"/>
      <c r="AJ1275" s="29"/>
      <c r="AK1275" s="26"/>
    </row>
    <row r="1276" spans="1:37">
      <c r="A1276" s="27"/>
      <c r="AI1276" s="29"/>
      <c r="AJ1276" s="29"/>
      <c r="AK1276" s="26"/>
    </row>
    <row r="1277" spans="1:37">
      <c r="A1277" s="27"/>
      <c r="AI1277" s="29"/>
      <c r="AJ1277" s="29"/>
      <c r="AK1277" s="26"/>
    </row>
    <row r="1278" spans="1:37">
      <c r="A1278" s="27"/>
      <c r="AI1278" s="29"/>
      <c r="AJ1278" s="29"/>
      <c r="AK1278" s="26"/>
    </row>
    <row r="1279" spans="1:37">
      <c r="A1279" s="27"/>
      <c r="AI1279" s="29"/>
      <c r="AJ1279" s="29"/>
      <c r="AK1279" s="26"/>
    </row>
    <row r="1280" spans="1:37">
      <c r="A1280" s="27"/>
      <c r="AI1280" s="29"/>
      <c r="AJ1280" s="29"/>
      <c r="AK1280" s="26"/>
    </row>
    <row r="1281" spans="1:37">
      <c r="A1281" s="27"/>
      <c r="AI1281" s="29"/>
      <c r="AJ1281" s="29"/>
      <c r="AK1281" s="26"/>
    </row>
    <row r="1282" spans="1:37">
      <c r="A1282" s="27"/>
      <c r="AI1282" s="29"/>
      <c r="AJ1282" s="29"/>
      <c r="AK1282" s="26"/>
    </row>
    <row r="1283" spans="1:37">
      <c r="A1283" s="27"/>
      <c r="AI1283" s="29"/>
      <c r="AJ1283" s="29"/>
      <c r="AK1283" s="26"/>
    </row>
    <row r="1284" spans="1:37">
      <c r="A1284" s="27"/>
      <c r="AI1284" s="29"/>
      <c r="AJ1284" s="29"/>
      <c r="AK1284" s="26"/>
    </row>
    <row r="1285" spans="1:37">
      <c r="A1285" s="27"/>
      <c r="AI1285" s="29"/>
      <c r="AJ1285" s="29"/>
      <c r="AK1285" s="26"/>
    </row>
    <row r="1286" spans="1:37">
      <c r="A1286" s="27"/>
      <c r="AI1286" s="29"/>
      <c r="AJ1286" s="29"/>
      <c r="AK1286" s="26"/>
    </row>
    <row r="1287" spans="1:37">
      <c r="A1287" s="27"/>
      <c r="AI1287" s="29"/>
      <c r="AJ1287" s="29"/>
      <c r="AK1287" s="26"/>
    </row>
    <row r="1288" spans="1:37">
      <c r="A1288" s="27"/>
      <c r="AI1288" s="29"/>
      <c r="AJ1288" s="29"/>
      <c r="AK1288" s="26"/>
    </row>
    <row r="1289" spans="1:37">
      <c r="A1289" s="27"/>
      <c r="AI1289" s="29"/>
      <c r="AJ1289" s="29"/>
      <c r="AK1289" s="26"/>
    </row>
    <row r="1290" spans="1:37">
      <c r="A1290" s="27"/>
      <c r="AI1290" s="29"/>
      <c r="AJ1290" s="29"/>
      <c r="AK1290" s="26"/>
    </row>
    <row r="1291" spans="1:37">
      <c r="A1291" s="27"/>
      <c r="AI1291" s="29"/>
      <c r="AJ1291" s="29"/>
      <c r="AK1291" s="26"/>
    </row>
    <row r="1292" spans="1:37">
      <c r="A1292" s="27"/>
      <c r="AI1292" s="29"/>
      <c r="AJ1292" s="29"/>
      <c r="AK1292" s="26"/>
    </row>
    <row r="1293" spans="1:37">
      <c r="A1293" s="27"/>
      <c r="AI1293" s="29"/>
      <c r="AJ1293" s="29"/>
      <c r="AK1293" s="26"/>
    </row>
    <row r="1294" spans="1:37">
      <c r="A1294" s="27"/>
      <c r="AI1294" s="29"/>
      <c r="AJ1294" s="29"/>
      <c r="AK1294" s="26"/>
    </row>
    <row r="1295" spans="1:37">
      <c r="A1295" s="27"/>
      <c r="AI1295" s="29"/>
      <c r="AJ1295" s="29"/>
      <c r="AK1295" s="26"/>
    </row>
    <row r="1296" spans="1:37">
      <c r="A1296" s="27"/>
      <c r="AI1296" s="29"/>
      <c r="AJ1296" s="29"/>
      <c r="AK1296" s="26"/>
    </row>
    <row r="1297" spans="1:37">
      <c r="A1297" s="27"/>
      <c r="AI1297" s="29"/>
      <c r="AJ1297" s="29"/>
      <c r="AK1297" s="26"/>
    </row>
    <row r="1298" spans="1:37">
      <c r="A1298" s="27"/>
      <c r="AI1298" s="29"/>
      <c r="AJ1298" s="29"/>
      <c r="AK1298" s="26"/>
    </row>
    <row r="1299" spans="1:37">
      <c r="A1299" s="27"/>
      <c r="AI1299" s="29"/>
      <c r="AJ1299" s="29"/>
      <c r="AK1299" s="26"/>
    </row>
    <row r="1300" spans="1:37">
      <c r="A1300" s="27"/>
      <c r="AI1300" s="29"/>
      <c r="AJ1300" s="29"/>
      <c r="AK1300" s="26"/>
    </row>
    <row r="1301" spans="1:37">
      <c r="A1301" s="27"/>
      <c r="AI1301" s="29"/>
      <c r="AJ1301" s="29"/>
      <c r="AK1301" s="26"/>
    </row>
    <row r="1302" spans="1:37">
      <c r="A1302" s="27"/>
      <c r="AI1302" s="29"/>
      <c r="AJ1302" s="29"/>
      <c r="AK1302" s="26"/>
    </row>
    <row r="1303" spans="1:37">
      <c r="A1303" s="27"/>
      <c r="AI1303" s="29"/>
      <c r="AJ1303" s="29"/>
      <c r="AK1303" s="26"/>
    </row>
    <row r="1304" spans="1:37">
      <c r="A1304" s="27"/>
      <c r="AI1304" s="29"/>
      <c r="AJ1304" s="29"/>
      <c r="AK1304" s="26"/>
    </row>
    <row r="1305" spans="1:37">
      <c r="A1305" s="27"/>
      <c r="AI1305" s="29"/>
      <c r="AJ1305" s="29"/>
      <c r="AK1305" s="26"/>
    </row>
    <row r="1306" spans="1:37">
      <c r="A1306" s="27"/>
      <c r="AI1306" s="29"/>
      <c r="AJ1306" s="29"/>
      <c r="AK1306" s="26"/>
    </row>
    <row r="1307" spans="1:37">
      <c r="A1307" s="27"/>
      <c r="AI1307" s="29"/>
      <c r="AJ1307" s="29"/>
      <c r="AK1307" s="26"/>
    </row>
    <row r="1308" spans="1:37">
      <c r="A1308" s="27"/>
      <c r="AI1308" s="29"/>
      <c r="AJ1308" s="29"/>
      <c r="AK1308" s="26"/>
    </row>
    <row r="1309" spans="1:37">
      <c r="A1309" s="27"/>
      <c r="AI1309" s="29"/>
      <c r="AJ1309" s="29"/>
      <c r="AK1309" s="26"/>
    </row>
    <row r="1310" spans="1:37">
      <c r="A1310" s="27"/>
      <c r="AI1310" s="29"/>
      <c r="AJ1310" s="29"/>
      <c r="AK1310" s="26"/>
    </row>
    <row r="1311" spans="1:37">
      <c r="A1311" s="27"/>
      <c r="AI1311" s="29"/>
      <c r="AJ1311" s="29"/>
      <c r="AK1311" s="26"/>
    </row>
    <row r="1312" spans="1:37">
      <c r="A1312" s="27"/>
      <c r="AI1312" s="29"/>
      <c r="AJ1312" s="29"/>
      <c r="AK1312" s="26"/>
    </row>
    <row r="1313" spans="1:37">
      <c r="A1313" s="27"/>
      <c r="AI1313" s="29"/>
      <c r="AJ1313" s="29"/>
      <c r="AK1313" s="26"/>
    </row>
    <row r="1314" spans="1:37">
      <c r="A1314" s="27"/>
      <c r="AI1314" s="29"/>
      <c r="AJ1314" s="29"/>
      <c r="AK1314" s="26"/>
    </row>
    <row r="1315" spans="1:37">
      <c r="A1315" s="27"/>
      <c r="AI1315" s="29"/>
      <c r="AJ1315" s="29"/>
      <c r="AK1315" s="26"/>
    </row>
    <row r="1316" spans="1:37">
      <c r="A1316" s="27"/>
      <c r="AI1316" s="29"/>
      <c r="AJ1316" s="29"/>
      <c r="AK1316" s="26"/>
    </row>
    <row r="1317" spans="1:37">
      <c r="A1317" s="27"/>
      <c r="AI1317" s="29"/>
      <c r="AJ1317" s="29"/>
      <c r="AK1317" s="26"/>
    </row>
    <row r="1318" spans="1:37">
      <c r="A1318" s="27"/>
      <c r="AI1318" s="29"/>
      <c r="AJ1318" s="29"/>
      <c r="AK1318" s="26"/>
    </row>
    <row r="1319" spans="1:37">
      <c r="A1319" s="27"/>
      <c r="AI1319" s="29"/>
      <c r="AJ1319" s="29"/>
      <c r="AK1319" s="26"/>
    </row>
    <row r="1320" spans="1:37">
      <c r="A1320" s="27"/>
      <c r="AI1320" s="29"/>
      <c r="AJ1320" s="29"/>
      <c r="AK1320" s="26"/>
    </row>
    <row r="1321" spans="1:37">
      <c r="A1321" s="27"/>
      <c r="AI1321" s="29"/>
      <c r="AJ1321" s="29"/>
      <c r="AK1321" s="26"/>
    </row>
    <row r="1322" spans="1:37">
      <c r="A1322" s="27"/>
      <c r="AI1322" s="29"/>
      <c r="AJ1322" s="29"/>
      <c r="AK1322" s="26"/>
    </row>
    <row r="1323" spans="1:37">
      <c r="A1323" s="27"/>
      <c r="AI1323" s="29"/>
      <c r="AJ1323" s="29"/>
      <c r="AK1323" s="26"/>
    </row>
    <row r="1324" spans="1:37">
      <c r="A1324" s="27"/>
      <c r="AI1324" s="29"/>
      <c r="AJ1324" s="29"/>
      <c r="AK1324" s="26"/>
    </row>
    <row r="1325" spans="1:37">
      <c r="A1325" s="27"/>
      <c r="AI1325" s="29"/>
      <c r="AJ1325" s="29"/>
      <c r="AK1325" s="26"/>
    </row>
    <row r="1326" spans="1:37">
      <c r="A1326" s="27"/>
      <c r="AI1326" s="29"/>
      <c r="AJ1326" s="29"/>
      <c r="AK1326" s="26"/>
    </row>
    <row r="1327" spans="1:37">
      <c r="A1327" s="27"/>
      <c r="AI1327" s="29"/>
      <c r="AJ1327" s="29"/>
      <c r="AK1327" s="26"/>
    </row>
    <row r="1328" spans="1:37">
      <c r="A1328" s="27"/>
      <c r="AI1328" s="29"/>
      <c r="AJ1328" s="29"/>
      <c r="AK1328" s="26"/>
    </row>
    <row r="1329" spans="1:37">
      <c r="A1329" s="27"/>
      <c r="AI1329" s="29"/>
      <c r="AJ1329" s="29"/>
      <c r="AK1329" s="26"/>
    </row>
    <row r="1330" spans="1:37">
      <c r="A1330" s="27"/>
      <c r="AI1330" s="29"/>
      <c r="AJ1330" s="29"/>
      <c r="AK1330" s="26"/>
    </row>
    <row r="1331" spans="1:37">
      <c r="A1331" s="27"/>
      <c r="AI1331" s="29"/>
      <c r="AJ1331" s="29"/>
      <c r="AK1331" s="26"/>
    </row>
    <row r="1332" spans="1:37">
      <c r="A1332" s="27"/>
      <c r="AI1332" s="29"/>
      <c r="AJ1332" s="29"/>
      <c r="AK1332" s="26"/>
    </row>
    <row r="1333" spans="1:37">
      <c r="A1333" s="27"/>
      <c r="AI1333" s="29"/>
      <c r="AJ1333" s="29"/>
      <c r="AK1333" s="26"/>
    </row>
    <row r="1334" spans="1:37">
      <c r="A1334" s="27"/>
      <c r="AI1334" s="29"/>
      <c r="AJ1334" s="29"/>
      <c r="AK1334" s="26"/>
    </row>
    <row r="1335" spans="1:37">
      <c r="A1335" s="27"/>
      <c r="AI1335" s="29"/>
      <c r="AJ1335" s="29"/>
      <c r="AK1335" s="26"/>
    </row>
    <row r="1336" spans="1:37">
      <c r="A1336" s="27"/>
      <c r="AI1336" s="29"/>
      <c r="AJ1336" s="29"/>
      <c r="AK1336" s="26"/>
    </row>
    <row r="1337" spans="1:37">
      <c r="A1337" s="27"/>
      <c r="AI1337" s="29"/>
      <c r="AJ1337" s="29"/>
      <c r="AK1337" s="26"/>
    </row>
    <row r="1338" spans="1:37">
      <c r="A1338" s="27"/>
      <c r="AI1338" s="29"/>
      <c r="AJ1338" s="29"/>
      <c r="AK1338" s="26"/>
    </row>
    <row r="1339" spans="1:37">
      <c r="A1339" s="27"/>
      <c r="AI1339" s="29"/>
      <c r="AJ1339" s="29"/>
      <c r="AK1339" s="26"/>
    </row>
    <row r="1340" spans="1:37">
      <c r="A1340" s="27"/>
      <c r="AI1340" s="29"/>
      <c r="AJ1340" s="29"/>
      <c r="AK1340" s="26"/>
    </row>
    <row r="1341" spans="1:37">
      <c r="A1341" s="27"/>
      <c r="AI1341" s="29"/>
      <c r="AJ1341" s="29"/>
      <c r="AK1341" s="26"/>
    </row>
    <row r="1342" spans="1:37">
      <c r="A1342" s="27"/>
      <c r="AI1342" s="29"/>
      <c r="AJ1342" s="29"/>
      <c r="AK1342" s="26"/>
    </row>
    <row r="1343" spans="1:37">
      <c r="A1343" s="27"/>
      <c r="AI1343" s="29"/>
      <c r="AJ1343" s="29"/>
      <c r="AK1343" s="26"/>
    </row>
    <row r="1344" spans="1:37">
      <c r="A1344" s="27"/>
      <c r="AI1344" s="29"/>
      <c r="AJ1344" s="29"/>
      <c r="AK1344" s="26"/>
    </row>
    <row r="1345" spans="1:37">
      <c r="A1345" s="27"/>
      <c r="AI1345" s="29"/>
      <c r="AJ1345" s="29"/>
      <c r="AK1345" s="26"/>
    </row>
    <row r="1346" spans="1:37">
      <c r="A1346" s="27"/>
      <c r="AI1346" s="29"/>
      <c r="AJ1346" s="29"/>
      <c r="AK1346" s="26"/>
    </row>
    <row r="1347" spans="1:37">
      <c r="A1347" s="27"/>
      <c r="AI1347" s="29"/>
      <c r="AJ1347" s="29"/>
      <c r="AK1347" s="26"/>
    </row>
    <row r="1348" spans="1:37">
      <c r="A1348" s="27"/>
      <c r="AI1348" s="29"/>
      <c r="AJ1348" s="29"/>
      <c r="AK1348" s="26"/>
    </row>
    <row r="1349" spans="1:37">
      <c r="A1349" s="27"/>
      <c r="AI1349" s="29"/>
      <c r="AJ1349" s="29"/>
      <c r="AK1349" s="26"/>
    </row>
    <row r="1350" spans="1:37">
      <c r="A1350" s="27"/>
      <c r="AI1350" s="29"/>
      <c r="AJ1350" s="29"/>
      <c r="AK1350" s="26"/>
    </row>
    <row r="1351" spans="1:37">
      <c r="A1351" s="27"/>
      <c r="AI1351" s="29"/>
      <c r="AJ1351" s="29"/>
      <c r="AK1351" s="26"/>
    </row>
    <row r="1352" spans="1:37">
      <c r="A1352" s="27"/>
      <c r="AI1352" s="29"/>
      <c r="AJ1352" s="29"/>
      <c r="AK1352" s="26"/>
    </row>
    <row r="1353" spans="1:37">
      <c r="A1353" s="27"/>
      <c r="AI1353" s="29"/>
      <c r="AJ1353" s="29"/>
      <c r="AK1353" s="26"/>
    </row>
    <row r="1354" spans="1:37">
      <c r="A1354" s="27"/>
      <c r="AI1354" s="29"/>
      <c r="AJ1354" s="29"/>
      <c r="AK1354" s="26"/>
    </row>
    <row r="1355" spans="1:37">
      <c r="A1355" s="27"/>
      <c r="AI1355" s="29"/>
      <c r="AJ1355" s="29"/>
      <c r="AK1355" s="26"/>
    </row>
    <row r="1356" spans="1:37">
      <c r="A1356" s="27"/>
      <c r="AI1356" s="29"/>
      <c r="AJ1356" s="29"/>
      <c r="AK1356" s="26"/>
    </row>
    <row r="1357" spans="1:37">
      <c r="A1357" s="27"/>
      <c r="AI1357" s="29"/>
      <c r="AJ1357" s="29"/>
      <c r="AK1357" s="26"/>
    </row>
    <row r="1358" spans="1:37">
      <c r="A1358" s="27"/>
      <c r="AI1358" s="29"/>
      <c r="AJ1358" s="29"/>
      <c r="AK1358" s="26"/>
    </row>
    <row r="1359" spans="1:37">
      <c r="A1359" s="27"/>
      <c r="AI1359" s="29"/>
      <c r="AJ1359" s="29"/>
      <c r="AK1359" s="26"/>
    </row>
    <row r="1360" spans="1:37">
      <c r="A1360" s="27"/>
      <c r="AI1360" s="29"/>
      <c r="AJ1360" s="29"/>
      <c r="AK1360" s="26"/>
    </row>
    <row r="1361" spans="1:37">
      <c r="A1361" s="27"/>
      <c r="AI1361" s="29"/>
      <c r="AJ1361" s="29"/>
      <c r="AK1361" s="26"/>
    </row>
    <row r="1362" spans="1:37">
      <c r="A1362" s="27"/>
      <c r="AI1362" s="29"/>
      <c r="AJ1362" s="29"/>
      <c r="AK1362" s="26"/>
    </row>
    <row r="1363" spans="1:37">
      <c r="A1363" s="27"/>
      <c r="AI1363" s="29"/>
      <c r="AJ1363" s="29"/>
      <c r="AK1363" s="26"/>
    </row>
    <row r="1364" spans="1:37">
      <c r="A1364" s="27"/>
      <c r="AI1364" s="29"/>
      <c r="AJ1364" s="29"/>
      <c r="AK1364" s="26"/>
    </row>
    <row r="1365" spans="1:37">
      <c r="A1365" s="27"/>
      <c r="AI1365" s="29"/>
      <c r="AJ1365" s="29"/>
      <c r="AK1365" s="26"/>
    </row>
    <row r="1366" spans="1:37">
      <c r="A1366" s="27"/>
      <c r="AI1366" s="29"/>
      <c r="AJ1366" s="29"/>
      <c r="AK1366" s="26"/>
    </row>
    <row r="1367" spans="1:37">
      <c r="A1367" s="27"/>
      <c r="AI1367" s="29"/>
      <c r="AJ1367" s="29"/>
      <c r="AK1367" s="26"/>
    </row>
    <row r="1368" spans="1:37">
      <c r="A1368" s="27"/>
      <c r="AI1368" s="29"/>
      <c r="AJ1368" s="29"/>
      <c r="AK1368" s="26"/>
    </row>
    <row r="1369" spans="1:37">
      <c r="A1369" s="27"/>
      <c r="AI1369" s="29"/>
      <c r="AJ1369" s="29"/>
      <c r="AK1369" s="26"/>
    </row>
    <row r="1370" spans="1:37">
      <c r="A1370" s="27"/>
      <c r="AI1370" s="29"/>
      <c r="AJ1370" s="29"/>
      <c r="AK1370" s="26"/>
    </row>
    <row r="1371" spans="1:37">
      <c r="A1371" s="27"/>
      <c r="AI1371" s="29"/>
      <c r="AJ1371" s="29"/>
      <c r="AK1371" s="26"/>
    </row>
    <row r="1372" spans="1:37">
      <c r="A1372" s="27"/>
      <c r="AI1372" s="29"/>
      <c r="AJ1372" s="29"/>
      <c r="AK1372" s="26"/>
    </row>
    <row r="1373" spans="1:37">
      <c r="A1373" s="27"/>
      <c r="AI1373" s="29"/>
      <c r="AJ1373" s="29"/>
      <c r="AK1373" s="26"/>
    </row>
    <row r="1374" spans="1:37">
      <c r="A1374" s="27"/>
      <c r="AI1374" s="29"/>
      <c r="AJ1374" s="29"/>
      <c r="AK1374" s="26"/>
    </row>
    <row r="1375" spans="1:37">
      <c r="A1375" s="27"/>
      <c r="AI1375" s="29"/>
      <c r="AJ1375" s="29"/>
      <c r="AK1375" s="26"/>
    </row>
    <row r="1376" spans="1:37">
      <c r="A1376" s="27"/>
      <c r="AI1376" s="29"/>
      <c r="AJ1376" s="29"/>
      <c r="AK1376" s="26"/>
    </row>
    <row r="1377" spans="1:37">
      <c r="A1377" s="27"/>
      <c r="AI1377" s="29"/>
      <c r="AJ1377" s="29"/>
      <c r="AK1377" s="26"/>
    </row>
    <row r="1378" spans="1:37">
      <c r="A1378" s="27"/>
      <c r="AI1378" s="29"/>
      <c r="AJ1378" s="29"/>
      <c r="AK1378" s="26"/>
    </row>
    <row r="1379" spans="1:37">
      <c r="A1379" s="27"/>
      <c r="AI1379" s="29"/>
      <c r="AJ1379" s="29"/>
      <c r="AK1379" s="26"/>
    </row>
    <row r="1380" spans="1:37">
      <c r="A1380" s="27"/>
      <c r="AI1380" s="29"/>
      <c r="AJ1380" s="29"/>
      <c r="AK1380" s="26"/>
    </row>
    <row r="1381" spans="1:37">
      <c r="A1381" s="27"/>
      <c r="AI1381" s="29"/>
      <c r="AJ1381" s="29"/>
      <c r="AK1381" s="26"/>
    </row>
    <row r="1382" spans="1:37">
      <c r="A1382" s="27"/>
      <c r="AI1382" s="29"/>
      <c r="AJ1382" s="29"/>
      <c r="AK1382" s="26"/>
    </row>
    <row r="1383" spans="1:37">
      <c r="A1383" s="27"/>
      <c r="AI1383" s="29"/>
      <c r="AJ1383" s="29"/>
      <c r="AK1383" s="26"/>
    </row>
    <row r="1384" spans="1:37">
      <c r="A1384" s="27"/>
      <c r="AI1384" s="29"/>
      <c r="AJ1384" s="29"/>
      <c r="AK1384" s="26"/>
    </row>
    <row r="1385" spans="1:37">
      <c r="A1385" s="27"/>
      <c r="AI1385" s="29"/>
      <c r="AJ1385" s="29"/>
      <c r="AK1385" s="26"/>
    </row>
    <row r="1386" spans="1:37">
      <c r="A1386" s="27"/>
      <c r="AI1386" s="29"/>
      <c r="AJ1386" s="29"/>
      <c r="AK1386" s="26"/>
    </row>
    <row r="1387" spans="1:37">
      <c r="A1387" s="27"/>
      <c r="AI1387" s="29"/>
      <c r="AJ1387" s="29"/>
      <c r="AK1387" s="26"/>
    </row>
    <row r="1388" spans="1:37">
      <c r="A1388" s="27"/>
      <c r="AI1388" s="29"/>
      <c r="AJ1388" s="29"/>
      <c r="AK1388" s="26"/>
    </row>
    <row r="1389" spans="1:37">
      <c r="A1389" s="27"/>
      <c r="AI1389" s="29"/>
      <c r="AJ1389" s="29"/>
      <c r="AK1389" s="26"/>
    </row>
    <row r="1390" spans="1:37">
      <c r="A1390" s="27"/>
      <c r="AI1390" s="29"/>
      <c r="AJ1390" s="29"/>
      <c r="AK1390" s="26"/>
    </row>
    <row r="1391" spans="1:37">
      <c r="A1391" s="27"/>
      <c r="AI1391" s="29"/>
      <c r="AJ1391" s="29"/>
      <c r="AK1391" s="26"/>
    </row>
    <row r="1392" spans="1:37">
      <c r="A1392" s="27"/>
      <c r="AI1392" s="29"/>
      <c r="AJ1392" s="29"/>
      <c r="AK1392" s="26"/>
    </row>
    <row r="1393" spans="1:37">
      <c r="A1393" s="27"/>
      <c r="AI1393" s="29"/>
      <c r="AJ1393" s="29"/>
      <c r="AK1393" s="26"/>
    </row>
    <row r="1394" spans="1:37">
      <c r="A1394" s="27"/>
      <c r="AI1394" s="29"/>
      <c r="AJ1394" s="29"/>
      <c r="AK1394" s="26"/>
    </row>
    <row r="1395" spans="1:37">
      <c r="A1395" s="27"/>
      <c r="AI1395" s="29"/>
      <c r="AJ1395" s="29"/>
      <c r="AK1395" s="26"/>
    </row>
    <row r="1396" spans="1:37">
      <c r="A1396" s="27"/>
      <c r="AI1396" s="29"/>
      <c r="AJ1396" s="29"/>
      <c r="AK1396" s="26"/>
    </row>
    <row r="1397" spans="1:37">
      <c r="A1397" s="27"/>
      <c r="AI1397" s="29"/>
      <c r="AJ1397" s="29"/>
      <c r="AK1397" s="26"/>
    </row>
    <row r="1398" spans="1:37">
      <c r="A1398" s="27"/>
      <c r="AI1398" s="29"/>
      <c r="AJ1398" s="29"/>
      <c r="AK1398" s="26"/>
    </row>
    <row r="1399" spans="1:37">
      <c r="A1399" s="27"/>
      <c r="AI1399" s="29"/>
      <c r="AJ1399" s="29"/>
      <c r="AK1399" s="26"/>
    </row>
    <row r="1400" spans="1:37">
      <c r="A1400" s="27"/>
      <c r="AI1400" s="29"/>
      <c r="AJ1400" s="29"/>
      <c r="AK1400" s="26"/>
    </row>
    <row r="1401" spans="1:37">
      <c r="A1401" s="27"/>
      <c r="AI1401" s="29"/>
      <c r="AJ1401" s="29"/>
      <c r="AK1401" s="26"/>
    </row>
    <row r="1402" spans="1:37">
      <c r="A1402" s="27"/>
      <c r="AI1402" s="29"/>
      <c r="AJ1402" s="29"/>
      <c r="AK1402" s="26"/>
    </row>
    <row r="1403" spans="1:37">
      <c r="A1403" s="27"/>
      <c r="AI1403" s="29"/>
      <c r="AJ1403" s="29"/>
      <c r="AK1403" s="26"/>
    </row>
    <row r="1404" spans="1:37">
      <c r="A1404" s="27"/>
      <c r="AI1404" s="29"/>
      <c r="AJ1404" s="29"/>
      <c r="AK1404" s="26"/>
    </row>
    <row r="1405" spans="1:37">
      <c r="A1405" s="27"/>
      <c r="AI1405" s="29"/>
      <c r="AJ1405" s="29"/>
      <c r="AK1405" s="26"/>
    </row>
    <row r="1406" spans="1:37">
      <c r="A1406" s="27"/>
      <c r="AI1406" s="29"/>
      <c r="AJ1406" s="29"/>
      <c r="AK1406" s="26"/>
    </row>
    <row r="1407" spans="1:37">
      <c r="A1407" s="27"/>
      <c r="AI1407" s="29"/>
      <c r="AJ1407" s="29"/>
      <c r="AK1407" s="26"/>
    </row>
    <row r="1408" spans="1:37">
      <c r="A1408" s="27"/>
      <c r="AI1408" s="29"/>
      <c r="AJ1408" s="29"/>
      <c r="AK1408" s="26"/>
    </row>
    <row r="1409" spans="1:37">
      <c r="A1409" s="27"/>
      <c r="AI1409" s="29"/>
      <c r="AJ1409" s="29"/>
      <c r="AK1409" s="26"/>
    </row>
    <row r="1410" spans="1:37">
      <c r="A1410" s="27"/>
      <c r="AI1410" s="29"/>
      <c r="AJ1410" s="29"/>
      <c r="AK1410" s="26"/>
    </row>
    <row r="1411" spans="1:37">
      <c r="A1411" s="27"/>
      <c r="AI1411" s="29"/>
      <c r="AJ1411" s="29"/>
      <c r="AK1411" s="26"/>
    </row>
    <row r="1412" spans="1:37">
      <c r="A1412" s="27"/>
      <c r="AI1412" s="29"/>
      <c r="AJ1412" s="29"/>
      <c r="AK1412" s="26"/>
    </row>
    <row r="1413" spans="1:37">
      <c r="A1413" s="27"/>
      <c r="AI1413" s="29"/>
      <c r="AJ1413" s="29"/>
      <c r="AK1413" s="26"/>
    </row>
    <row r="1414" spans="1:37">
      <c r="A1414" s="27"/>
      <c r="AI1414" s="29"/>
      <c r="AJ1414" s="29"/>
      <c r="AK1414" s="26"/>
    </row>
    <row r="1415" spans="1:37">
      <c r="A1415" s="27"/>
      <c r="AI1415" s="29"/>
      <c r="AJ1415" s="29"/>
      <c r="AK1415" s="26"/>
    </row>
    <row r="1416" spans="1:37">
      <c r="A1416" s="27"/>
      <c r="AI1416" s="29"/>
      <c r="AJ1416" s="29"/>
      <c r="AK1416" s="26"/>
    </row>
    <row r="1417" spans="1:37">
      <c r="A1417" s="27"/>
      <c r="AI1417" s="29"/>
      <c r="AJ1417" s="29"/>
      <c r="AK1417" s="26"/>
    </row>
    <row r="1418" spans="1:37">
      <c r="A1418" s="27"/>
      <c r="AI1418" s="29"/>
      <c r="AJ1418" s="29"/>
      <c r="AK1418" s="26"/>
    </row>
    <row r="1419" spans="1:37">
      <c r="A1419" s="27"/>
      <c r="AI1419" s="29"/>
      <c r="AJ1419" s="29"/>
      <c r="AK1419" s="26"/>
    </row>
    <row r="1420" spans="1:37">
      <c r="A1420" s="27"/>
      <c r="AI1420" s="29"/>
      <c r="AJ1420" s="29"/>
      <c r="AK1420" s="26"/>
    </row>
    <row r="1421" spans="1:37">
      <c r="A1421" s="27"/>
      <c r="AI1421" s="29"/>
      <c r="AJ1421" s="29"/>
      <c r="AK1421" s="26"/>
    </row>
    <row r="1422" spans="1:37">
      <c r="A1422" s="27"/>
      <c r="AI1422" s="29"/>
      <c r="AJ1422" s="29"/>
      <c r="AK1422" s="26"/>
    </row>
    <row r="1423" spans="1:37">
      <c r="A1423" s="27"/>
      <c r="AI1423" s="29"/>
      <c r="AJ1423" s="29"/>
      <c r="AK1423" s="26"/>
    </row>
    <row r="1424" spans="1:37">
      <c r="A1424" s="27"/>
      <c r="AI1424" s="29"/>
      <c r="AJ1424" s="29"/>
      <c r="AK1424" s="26"/>
    </row>
    <row r="1425" spans="1:37">
      <c r="A1425" s="27"/>
      <c r="AI1425" s="29"/>
      <c r="AJ1425" s="29"/>
      <c r="AK1425" s="26"/>
    </row>
    <row r="1426" spans="1:37">
      <c r="A1426" s="27"/>
      <c r="AI1426" s="29"/>
      <c r="AJ1426" s="29"/>
      <c r="AK1426" s="26"/>
    </row>
    <row r="1427" spans="1:37">
      <c r="A1427" s="27"/>
      <c r="AI1427" s="29"/>
      <c r="AJ1427" s="29"/>
      <c r="AK1427" s="26"/>
    </row>
    <row r="1428" spans="1:37">
      <c r="A1428" s="27"/>
      <c r="AI1428" s="29"/>
      <c r="AJ1428" s="29"/>
      <c r="AK1428" s="26"/>
    </row>
    <row r="1429" spans="1:37">
      <c r="A1429" s="27"/>
      <c r="AI1429" s="29"/>
      <c r="AJ1429" s="29"/>
      <c r="AK1429" s="26"/>
    </row>
    <row r="1430" spans="1:37">
      <c r="A1430" s="27"/>
      <c r="AI1430" s="29"/>
      <c r="AJ1430" s="29"/>
      <c r="AK1430" s="26"/>
    </row>
    <row r="1431" spans="1:37">
      <c r="A1431" s="27"/>
      <c r="AI1431" s="29"/>
      <c r="AJ1431" s="29"/>
      <c r="AK1431" s="26"/>
    </row>
    <row r="1432" spans="1:37">
      <c r="A1432" s="27"/>
      <c r="AI1432" s="29"/>
      <c r="AJ1432" s="29"/>
      <c r="AK1432" s="26"/>
    </row>
    <row r="1433" spans="1:37">
      <c r="A1433" s="27"/>
      <c r="AI1433" s="29"/>
      <c r="AJ1433" s="29"/>
      <c r="AK1433" s="26"/>
    </row>
    <row r="1434" spans="1:37">
      <c r="A1434" s="27"/>
      <c r="AI1434" s="29"/>
      <c r="AJ1434" s="29"/>
      <c r="AK1434" s="26"/>
    </row>
    <row r="1435" spans="1:37">
      <c r="A1435" s="27"/>
      <c r="AI1435" s="29"/>
      <c r="AJ1435" s="29"/>
      <c r="AK1435" s="26"/>
    </row>
    <row r="1436" spans="1:37">
      <c r="A1436" s="27"/>
      <c r="AI1436" s="29"/>
      <c r="AJ1436" s="29"/>
      <c r="AK1436" s="26"/>
    </row>
    <row r="1437" spans="1:37">
      <c r="A1437" s="27"/>
      <c r="AI1437" s="29"/>
      <c r="AJ1437" s="29"/>
      <c r="AK1437" s="26"/>
    </row>
    <row r="1438" spans="1:37">
      <c r="A1438" s="27"/>
      <c r="AI1438" s="29"/>
      <c r="AJ1438" s="29"/>
      <c r="AK1438" s="26"/>
    </row>
    <row r="1439" spans="1:37">
      <c r="A1439" s="27"/>
      <c r="AI1439" s="29"/>
      <c r="AJ1439" s="29"/>
      <c r="AK1439" s="26"/>
    </row>
    <row r="1440" spans="1:37">
      <c r="A1440" s="27"/>
      <c r="AI1440" s="29"/>
      <c r="AJ1440" s="29"/>
      <c r="AK1440" s="26"/>
    </row>
    <row r="1441" spans="1:37">
      <c r="A1441" s="27"/>
      <c r="AI1441" s="29"/>
      <c r="AJ1441" s="29"/>
      <c r="AK1441" s="26"/>
    </row>
    <row r="1442" spans="1:37">
      <c r="A1442" s="27"/>
      <c r="AI1442" s="29"/>
      <c r="AJ1442" s="29"/>
      <c r="AK1442" s="26"/>
    </row>
    <row r="1443" spans="1:37">
      <c r="A1443" s="27"/>
      <c r="AI1443" s="29"/>
      <c r="AJ1443" s="29"/>
      <c r="AK1443" s="26"/>
    </row>
    <row r="1444" spans="1:37">
      <c r="A1444" s="27"/>
      <c r="AI1444" s="29"/>
      <c r="AJ1444" s="29"/>
      <c r="AK1444" s="26"/>
    </row>
    <row r="1445" spans="1:37">
      <c r="A1445" s="27"/>
      <c r="AI1445" s="29"/>
      <c r="AJ1445" s="29"/>
      <c r="AK1445" s="26"/>
    </row>
    <row r="1446" spans="1:37">
      <c r="A1446" s="27"/>
      <c r="AI1446" s="29"/>
      <c r="AJ1446" s="29"/>
      <c r="AK1446" s="26"/>
    </row>
    <row r="1447" spans="1:37">
      <c r="A1447" s="27"/>
      <c r="AI1447" s="29"/>
      <c r="AJ1447" s="29"/>
      <c r="AK1447" s="26"/>
    </row>
    <row r="1448" spans="1:37">
      <c r="A1448" s="27"/>
      <c r="AI1448" s="29"/>
      <c r="AJ1448" s="29"/>
      <c r="AK1448" s="26"/>
    </row>
    <row r="1449" spans="1:37">
      <c r="A1449" s="27"/>
      <c r="AI1449" s="29"/>
      <c r="AJ1449" s="29"/>
      <c r="AK1449" s="26"/>
    </row>
    <row r="1450" spans="1:37">
      <c r="A1450" s="27"/>
      <c r="AI1450" s="29"/>
      <c r="AJ1450" s="29"/>
      <c r="AK1450" s="26"/>
    </row>
    <row r="1451" spans="1:37">
      <c r="A1451" s="27"/>
      <c r="AI1451" s="29"/>
      <c r="AJ1451" s="29"/>
      <c r="AK1451" s="26"/>
    </row>
    <row r="1452" spans="1:37">
      <c r="A1452" s="27"/>
      <c r="AI1452" s="29"/>
      <c r="AJ1452" s="29"/>
      <c r="AK1452" s="26"/>
    </row>
    <row r="1453" spans="1:37">
      <c r="A1453" s="27"/>
      <c r="AI1453" s="29"/>
      <c r="AJ1453" s="29"/>
      <c r="AK1453" s="26"/>
    </row>
    <row r="1454" spans="1:37">
      <c r="A1454" s="27"/>
      <c r="AI1454" s="29"/>
      <c r="AJ1454" s="29"/>
      <c r="AK1454" s="26"/>
    </row>
    <row r="1455" spans="1:37">
      <c r="A1455" s="27"/>
      <c r="AI1455" s="29"/>
      <c r="AJ1455" s="29"/>
      <c r="AK1455" s="26"/>
    </row>
    <row r="1456" spans="1:37">
      <c r="A1456" s="27"/>
      <c r="AI1456" s="29"/>
      <c r="AJ1456" s="29"/>
      <c r="AK1456" s="26"/>
    </row>
    <row r="1457" spans="1:37">
      <c r="A1457" s="27"/>
      <c r="AI1457" s="29"/>
      <c r="AJ1457" s="29"/>
      <c r="AK1457" s="26"/>
    </row>
    <row r="1458" spans="1:37">
      <c r="A1458" s="27"/>
      <c r="AI1458" s="29"/>
      <c r="AJ1458" s="29"/>
      <c r="AK1458" s="26"/>
    </row>
    <row r="1459" spans="1:37">
      <c r="A1459" s="27"/>
      <c r="AI1459" s="29"/>
      <c r="AJ1459" s="29"/>
      <c r="AK1459" s="26"/>
    </row>
    <row r="1460" spans="1:37">
      <c r="A1460" s="27"/>
      <c r="AI1460" s="29"/>
      <c r="AJ1460" s="29"/>
      <c r="AK1460" s="26"/>
    </row>
    <row r="1461" spans="1:37">
      <c r="A1461" s="27"/>
      <c r="AI1461" s="29"/>
      <c r="AJ1461" s="29"/>
      <c r="AK1461" s="26"/>
    </row>
    <row r="1462" spans="1:37">
      <c r="A1462" s="27"/>
      <c r="AI1462" s="29"/>
      <c r="AJ1462" s="29"/>
      <c r="AK1462" s="26"/>
    </row>
    <row r="1463" spans="1:37">
      <c r="A1463" s="27"/>
      <c r="AI1463" s="29"/>
      <c r="AJ1463" s="29"/>
      <c r="AK1463" s="26"/>
    </row>
    <row r="1464" spans="1:37">
      <c r="A1464" s="27"/>
      <c r="AI1464" s="29"/>
      <c r="AJ1464" s="29"/>
      <c r="AK1464" s="26"/>
    </row>
    <row r="1465" spans="1:37">
      <c r="A1465" s="27"/>
      <c r="AI1465" s="29"/>
      <c r="AJ1465" s="29"/>
      <c r="AK1465" s="26"/>
    </row>
    <row r="1466" spans="1:37">
      <c r="A1466" s="27"/>
      <c r="AI1466" s="29"/>
      <c r="AJ1466" s="29"/>
      <c r="AK1466" s="26"/>
    </row>
    <row r="1467" spans="1:37">
      <c r="A1467" s="27"/>
      <c r="AI1467" s="29"/>
      <c r="AJ1467" s="29"/>
      <c r="AK1467" s="26"/>
    </row>
    <row r="1468" spans="1:37">
      <c r="A1468" s="27"/>
      <c r="AI1468" s="29"/>
      <c r="AJ1468" s="29"/>
      <c r="AK1468" s="26"/>
    </row>
    <row r="1469" spans="1:37">
      <c r="A1469" s="27"/>
      <c r="AI1469" s="29"/>
      <c r="AJ1469" s="29"/>
      <c r="AK1469" s="26"/>
    </row>
    <row r="1470" spans="1:37">
      <c r="A1470" s="27"/>
      <c r="AI1470" s="29"/>
      <c r="AJ1470" s="29"/>
      <c r="AK1470" s="26"/>
    </row>
    <row r="1471" spans="1:37">
      <c r="A1471" s="27"/>
      <c r="AI1471" s="29"/>
      <c r="AJ1471" s="29"/>
      <c r="AK1471" s="26"/>
    </row>
    <row r="1472" spans="1:37">
      <c r="A1472" s="27"/>
      <c r="AI1472" s="29"/>
      <c r="AJ1472" s="29"/>
      <c r="AK1472" s="26"/>
    </row>
    <row r="1473" spans="1:37">
      <c r="A1473" s="27"/>
      <c r="AI1473" s="29"/>
      <c r="AJ1473" s="29"/>
      <c r="AK1473" s="26"/>
    </row>
    <row r="1474" spans="1:37">
      <c r="A1474" s="27"/>
      <c r="AI1474" s="29"/>
      <c r="AJ1474" s="29"/>
      <c r="AK1474" s="26"/>
    </row>
    <row r="1475" spans="1:37">
      <c r="A1475" s="27"/>
      <c r="AI1475" s="29"/>
      <c r="AJ1475" s="29"/>
      <c r="AK1475" s="26"/>
    </row>
    <row r="1476" spans="1:37">
      <c r="A1476" s="27"/>
      <c r="AI1476" s="29"/>
      <c r="AJ1476" s="29"/>
      <c r="AK1476" s="26"/>
    </row>
    <row r="1477" spans="1:37">
      <c r="A1477" s="27"/>
      <c r="AI1477" s="29"/>
      <c r="AJ1477" s="29"/>
      <c r="AK1477" s="26"/>
    </row>
    <row r="1478" spans="1:37">
      <c r="A1478" s="27"/>
      <c r="AI1478" s="29"/>
      <c r="AJ1478" s="29"/>
      <c r="AK1478" s="26"/>
    </row>
    <row r="1479" spans="1:37">
      <c r="A1479" s="27"/>
      <c r="AI1479" s="29"/>
      <c r="AJ1479" s="29"/>
      <c r="AK1479" s="26"/>
    </row>
    <row r="1480" spans="1:37">
      <c r="A1480" s="27"/>
      <c r="AI1480" s="29"/>
      <c r="AJ1480" s="29"/>
      <c r="AK1480" s="26"/>
    </row>
    <row r="1481" spans="1:37">
      <c r="A1481" s="27"/>
      <c r="AI1481" s="29"/>
      <c r="AJ1481" s="29"/>
      <c r="AK1481" s="26"/>
    </row>
    <row r="1482" spans="1:37">
      <c r="A1482" s="27"/>
      <c r="AI1482" s="29"/>
      <c r="AJ1482" s="29"/>
      <c r="AK1482" s="26"/>
    </row>
    <row r="1483" spans="1:37">
      <c r="A1483" s="27"/>
      <c r="AI1483" s="29"/>
      <c r="AJ1483" s="29"/>
      <c r="AK1483" s="26"/>
    </row>
    <row r="1484" spans="1:37">
      <c r="A1484" s="27"/>
      <c r="AI1484" s="29"/>
      <c r="AJ1484" s="29"/>
      <c r="AK1484" s="26"/>
    </row>
    <row r="1485" spans="1:37">
      <c r="A1485" s="27"/>
      <c r="AI1485" s="29"/>
      <c r="AJ1485" s="29"/>
      <c r="AK1485" s="26"/>
    </row>
    <row r="1486" spans="1:37">
      <c r="A1486" s="27"/>
      <c r="AI1486" s="29"/>
      <c r="AJ1486" s="29"/>
      <c r="AK1486" s="26"/>
    </row>
    <row r="1487" spans="1:37">
      <c r="A1487" s="27"/>
      <c r="AI1487" s="29"/>
      <c r="AJ1487" s="29"/>
      <c r="AK1487" s="26"/>
    </row>
    <row r="1488" spans="1:37">
      <c r="A1488" s="27"/>
      <c r="AI1488" s="29"/>
      <c r="AJ1488" s="29"/>
      <c r="AK1488" s="26"/>
    </row>
    <row r="1489" spans="1:37">
      <c r="A1489" s="27"/>
      <c r="AI1489" s="29"/>
      <c r="AJ1489" s="29"/>
      <c r="AK1489" s="26"/>
    </row>
    <row r="1490" spans="1:37">
      <c r="A1490" s="27"/>
      <c r="AI1490" s="29"/>
      <c r="AJ1490" s="29"/>
      <c r="AK1490" s="26"/>
    </row>
    <row r="1491" spans="1:37">
      <c r="A1491" s="27"/>
      <c r="AI1491" s="29"/>
      <c r="AJ1491" s="29"/>
      <c r="AK1491" s="26"/>
    </row>
    <row r="1492" spans="1:37">
      <c r="A1492" s="27"/>
      <c r="AI1492" s="29"/>
      <c r="AJ1492" s="29"/>
      <c r="AK1492" s="26"/>
    </row>
    <row r="1493" spans="1:37">
      <c r="A1493" s="27"/>
      <c r="AI1493" s="29"/>
      <c r="AJ1493" s="29"/>
      <c r="AK1493" s="26"/>
    </row>
    <row r="1494" spans="1:37">
      <c r="A1494" s="27"/>
      <c r="AI1494" s="29"/>
      <c r="AJ1494" s="29"/>
      <c r="AK1494" s="26"/>
    </row>
    <row r="1495" spans="1:37">
      <c r="A1495" s="27"/>
      <c r="AI1495" s="29"/>
      <c r="AJ1495" s="29"/>
      <c r="AK1495" s="26"/>
    </row>
    <row r="1496" spans="1:37">
      <c r="A1496" s="27"/>
      <c r="AI1496" s="29"/>
      <c r="AJ1496" s="29"/>
      <c r="AK1496" s="26"/>
    </row>
    <row r="1497" spans="1:37">
      <c r="A1497" s="27"/>
      <c r="AI1497" s="29"/>
      <c r="AJ1497" s="29"/>
      <c r="AK1497" s="26"/>
    </row>
    <row r="1498" spans="1:37">
      <c r="A1498" s="27"/>
      <c r="AI1498" s="29"/>
      <c r="AJ1498" s="29"/>
      <c r="AK1498" s="26"/>
    </row>
    <row r="1499" spans="1:37">
      <c r="A1499" s="27"/>
      <c r="AI1499" s="29"/>
      <c r="AJ1499" s="29"/>
      <c r="AK1499" s="26"/>
    </row>
    <row r="1500" spans="1:37">
      <c r="A1500" s="27"/>
      <c r="AI1500" s="29"/>
      <c r="AJ1500" s="29"/>
      <c r="AK1500" s="26"/>
    </row>
    <row r="1501" spans="1:37">
      <c r="A1501" s="27"/>
      <c r="AI1501" s="29"/>
      <c r="AJ1501" s="29"/>
      <c r="AK1501" s="26"/>
    </row>
    <row r="1502" spans="1:37">
      <c r="A1502" s="27"/>
      <c r="AI1502" s="29"/>
      <c r="AJ1502" s="29"/>
      <c r="AK1502" s="26"/>
    </row>
    <row r="1503" spans="1:37">
      <c r="A1503" s="27"/>
      <c r="AI1503" s="29"/>
      <c r="AJ1503" s="29"/>
      <c r="AK1503" s="26"/>
    </row>
    <row r="1504" spans="1:37">
      <c r="A1504" s="27"/>
      <c r="AI1504" s="29"/>
      <c r="AJ1504" s="29"/>
      <c r="AK1504" s="26"/>
    </row>
    <row r="1505" spans="1:37">
      <c r="A1505" s="27"/>
      <c r="AI1505" s="29"/>
      <c r="AJ1505" s="29"/>
      <c r="AK1505" s="26"/>
    </row>
    <row r="1506" spans="1:37">
      <c r="A1506" s="27"/>
      <c r="AI1506" s="29"/>
      <c r="AJ1506" s="29"/>
      <c r="AK1506" s="26"/>
    </row>
    <row r="1507" spans="1:37">
      <c r="A1507" s="27"/>
      <c r="AI1507" s="29"/>
      <c r="AJ1507" s="29"/>
      <c r="AK1507" s="26"/>
    </row>
    <row r="1508" spans="1:37">
      <c r="A1508" s="27"/>
      <c r="AI1508" s="29"/>
      <c r="AJ1508" s="29"/>
      <c r="AK1508" s="26"/>
    </row>
    <row r="1509" spans="1:37">
      <c r="A1509" s="27"/>
      <c r="AI1509" s="29"/>
      <c r="AJ1509" s="29"/>
      <c r="AK1509" s="26"/>
    </row>
    <row r="1510" spans="1:37">
      <c r="A1510" s="27"/>
      <c r="AI1510" s="29"/>
      <c r="AJ1510" s="29"/>
      <c r="AK1510" s="26"/>
    </row>
    <row r="1511" spans="1:37">
      <c r="A1511" s="27"/>
      <c r="AI1511" s="29"/>
      <c r="AJ1511" s="29"/>
      <c r="AK1511" s="26"/>
    </row>
    <row r="1512" spans="1:37">
      <c r="A1512" s="27"/>
      <c r="AI1512" s="29"/>
      <c r="AJ1512" s="29"/>
      <c r="AK1512" s="26"/>
    </row>
    <row r="1513" spans="1:37">
      <c r="A1513" s="27"/>
      <c r="AI1513" s="29"/>
      <c r="AJ1513" s="29"/>
      <c r="AK1513" s="26"/>
    </row>
    <row r="1514" spans="1:37">
      <c r="A1514" s="27"/>
      <c r="AI1514" s="29"/>
      <c r="AJ1514" s="29"/>
      <c r="AK1514" s="26"/>
    </row>
    <row r="1515" spans="1:37">
      <c r="A1515" s="27"/>
      <c r="AI1515" s="29"/>
      <c r="AJ1515" s="29"/>
      <c r="AK1515" s="26"/>
    </row>
    <row r="1516" spans="1:37">
      <c r="A1516" s="27"/>
      <c r="AI1516" s="29"/>
      <c r="AJ1516" s="29"/>
      <c r="AK1516" s="26"/>
    </row>
    <row r="1517" spans="1:37">
      <c r="A1517" s="27"/>
      <c r="AI1517" s="29"/>
      <c r="AJ1517" s="29"/>
      <c r="AK1517" s="26"/>
    </row>
    <row r="1518" spans="1:37">
      <c r="A1518" s="27"/>
      <c r="AI1518" s="29"/>
      <c r="AJ1518" s="29"/>
      <c r="AK1518" s="26"/>
    </row>
    <row r="1519" spans="1:37">
      <c r="A1519" s="27"/>
      <c r="AI1519" s="29"/>
      <c r="AJ1519" s="29"/>
      <c r="AK1519" s="26"/>
    </row>
    <row r="1520" spans="1:37">
      <c r="A1520" s="27"/>
      <c r="AI1520" s="29"/>
      <c r="AJ1520" s="29"/>
      <c r="AK1520" s="26"/>
    </row>
    <row r="1521" spans="1:37">
      <c r="A1521" s="27"/>
      <c r="AI1521" s="29"/>
      <c r="AJ1521" s="29"/>
      <c r="AK1521" s="26"/>
    </row>
    <row r="1522" spans="1:37">
      <c r="A1522" s="27"/>
      <c r="AI1522" s="29"/>
      <c r="AJ1522" s="29"/>
      <c r="AK1522" s="26"/>
    </row>
    <row r="1523" spans="1:37">
      <c r="A1523" s="27"/>
      <c r="AI1523" s="29"/>
      <c r="AJ1523" s="29"/>
      <c r="AK1523" s="26"/>
    </row>
    <row r="1524" spans="1:37">
      <c r="A1524" s="27"/>
      <c r="AI1524" s="29"/>
      <c r="AJ1524" s="29"/>
      <c r="AK1524" s="26"/>
    </row>
    <row r="1525" spans="1:37">
      <c r="A1525" s="27"/>
      <c r="AI1525" s="29"/>
      <c r="AJ1525" s="29"/>
      <c r="AK1525" s="26"/>
    </row>
    <row r="1526" spans="1:37">
      <c r="A1526" s="27"/>
      <c r="AI1526" s="29"/>
      <c r="AJ1526" s="29"/>
      <c r="AK1526" s="26"/>
    </row>
    <row r="1527" spans="1:37">
      <c r="A1527" s="27"/>
      <c r="AI1527" s="29"/>
      <c r="AJ1527" s="29"/>
      <c r="AK1527" s="26"/>
    </row>
    <row r="1528" spans="1:37">
      <c r="A1528" s="27"/>
      <c r="AI1528" s="29"/>
      <c r="AJ1528" s="29"/>
      <c r="AK1528" s="26"/>
    </row>
    <row r="1529" spans="1:37">
      <c r="A1529" s="27"/>
      <c r="AI1529" s="29"/>
      <c r="AJ1529" s="29"/>
      <c r="AK1529" s="26"/>
    </row>
    <row r="1530" spans="1:37">
      <c r="A1530" s="27"/>
      <c r="AI1530" s="29"/>
      <c r="AJ1530" s="29"/>
      <c r="AK1530" s="26"/>
    </row>
    <row r="1531" spans="1:37">
      <c r="A1531" s="27"/>
      <c r="AI1531" s="29"/>
      <c r="AJ1531" s="29"/>
      <c r="AK1531" s="26"/>
    </row>
    <row r="1532" spans="1:37">
      <c r="A1532" s="27"/>
      <c r="AI1532" s="29"/>
      <c r="AJ1532" s="29"/>
      <c r="AK1532" s="26"/>
    </row>
    <row r="1533" spans="1:37">
      <c r="A1533" s="27"/>
      <c r="AI1533" s="29"/>
      <c r="AJ1533" s="29"/>
      <c r="AK1533" s="26"/>
    </row>
    <row r="1534" spans="1:37">
      <c r="A1534" s="27"/>
      <c r="AI1534" s="29"/>
      <c r="AJ1534" s="29"/>
      <c r="AK1534" s="26"/>
    </row>
    <row r="1535" spans="1:37">
      <c r="A1535" s="27"/>
      <c r="AI1535" s="29"/>
      <c r="AJ1535" s="29"/>
      <c r="AK1535" s="26"/>
    </row>
    <row r="1536" spans="1:37">
      <c r="A1536" s="27"/>
      <c r="AI1536" s="29"/>
      <c r="AJ1536" s="29"/>
      <c r="AK1536" s="26"/>
    </row>
    <row r="1537" spans="1:37">
      <c r="A1537" s="27"/>
      <c r="AI1537" s="29"/>
      <c r="AJ1537" s="29"/>
      <c r="AK1537" s="26"/>
    </row>
    <row r="1538" spans="1:37">
      <c r="A1538" s="27"/>
      <c r="AI1538" s="29"/>
      <c r="AJ1538" s="29"/>
      <c r="AK1538" s="26"/>
    </row>
    <row r="1539" spans="1:37">
      <c r="A1539" s="27"/>
      <c r="AI1539" s="29"/>
      <c r="AJ1539" s="29"/>
      <c r="AK1539" s="26"/>
    </row>
    <row r="1540" spans="1:37">
      <c r="A1540" s="27"/>
      <c r="AI1540" s="29"/>
      <c r="AJ1540" s="29"/>
      <c r="AK1540" s="26"/>
    </row>
    <row r="1541" spans="1:37">
      <c r="A1541" s="27"/>
      <c r="AI1541" s="29"/>
      <c r="AJ1541" s="29"/>
      <c r="AK1541" s="26"/>
    </row>
    <row r="1542" spans="1:37">
      <c r="A1542" s="27"/>
      <c r="AI1542" s="29"/>
      <c r="AJ1542" s="29"/>
      <c r="AK1542" s="26"/>
    </row>
    <row r="1543" spans="1:37">
      <c r="A1543" s="27"/>
      <c r="AI1543" s="29"/>
      <c r="AJ1543" s="29"/>
      <c r="AK1543" s="26"/>
    </row>
    <row r="1544" spans="1:37">
      <c r="A1544" s="27"/>
      <c r="AI1544" s="29"/>
      <c r="AJ1544" s="29"/>
      <c r="AK1544" s="26"/>
    </row>
    <row r="1545" spans="1:37">
      <c r="A1545" s="27"/>
      <c r="AI1545" s="29"/>
      <c r="AJ1545" s="29"/>
      <c r="AK1545" s="26"/>
    </row>
    <row r="1546" spans="1:37">
      <c r="A1546" s="27"/>
      <c r="AI1546" s="29"/>
      <c r="AJ1546" s="29"/>
      <c r="AK1546" s="26"/>
    </row>
    <row r="1547" spans="1:37">
      <c r="A1547" s="27"/>
      <c r="AI1547" s="29"/>
      <c r="AJ1547" s="29"/>
      <c r="AK1547" s="26"/>
    </row>
    <row r="1548" spans="1:37">
      <c r="A1548" s="27"/>
      <c r="AI1548" s="29"/>
      <c r="AJ1548" s="29"/>
      <c r="AK1548" s="26"/>
    </row>
    <row r="1549" spans="1:37">
      <c r="A1549" s="27"/>
      <c r="AI1549" s="29"/>
      <c r="AJ1549" s="29"/>
      <c r="AK1549" s="26"/>
    </row>
    <row r="1550" spans="1:37">
      <c r="A1550" s="27"/>
      <c r="AI1550" s="29"/>
      <c r="AJ1550" s="29"/>
      <c r="AK1550" s="26"/>
    </row>
    <row r="1551" spans="1:37">
      <c r="A1551" s="27"/>
      <c r="AI1551" s="29"/>
      <c r="AJ1551" s="29"/>
      <c r="AK1551" s="26"/>
    </row>
    <row r="1552" spans="1:37">
      <c r="A1552" s="27"/>
      <c r="AI1552" s="29"/>
      <c r="AJ1552" s="29"/>
      <c r="AK1552" s="26"/>
    </row>
    <row r="1553" spans="1:37">
      <c r="A1553" s="27"/>
      <c r="AI1553" s="29"/>
      <c r="AJ1553" s="29"/>
      <c r="AK1553" s="26"/>
    </row>
    <row r="1554" spans="1:37">
      <c r="A1554" s="27"/>
      <c r="AI1554" s="29"/>
      <c r="AJ1554" s="29"/>
      <c r="AK1554" s="26"/>
    </row>
    <row r="1555" spans="1:37">
      <c r="A1555" s="27"/>
      <c r="AI1555" s="29"/>
      <c r="AJ1555" s="29"/>
      <c r="AK1555" s="26"/>
    </row>
    <row r="1556" spans="1:37">
      <c r="A1556" s="27"/>
      <c r="AI1556" s="29"/>
      <c r="AJ1556" s="29"/>
      <c r="AK1556" s="26"/>
    </row>
    <row r="1557" spans="1:37">
      <c r="A1557" s="27"/>
      <c r="AI1557" s="29"/>
      <c r="AJ1557" s="29"/>
      <c r="AK1557" s="26"/>
    </row>
    <row r="1558" spans="1:37">
      <c r="A1558" s="27"/>
      <c r="AI1558" s="29"/>
      <c r="AJ1558" s="29"/>
      <c r="AK1558" s="26"/>
    </row>
    <row r="1559" spans="1:37">
      <c r="A1559" s="27"/>
      <c r="AI1559" s="29"/>
      <c r="AJ1559" s="29"/>
      <c r="AK1559" s="26"/>
    </row>
    <row r="1560" spans="1:37">
      <c r="A1560" s="27"/>
      <c r="AI1560" s="29"/>
      <c r="AJ1560" s="29"/>
      <c r="AK1560" s="26"/>
    </row>
    <row r="1561" spans="1:37">
      <c r="A1561" s="27"/>
      <c r="AI1561" s="29"/>
      <c r="AJ1561" s="29"/>
      <c r="AK1561" s="26"/>
    </row>
    <row r="1562" spans="1:37">
      <c r="A1562" s="27"/>
      <c r="AI1562" s="29"/>
      <c r="AJ1562" s="29"/>
      <c r="AK1562" s="26"/>
    </row>
    <row r="1563" spans="1:37">
      <c r="A1563" s="27"/>
      <c r="AI1563" s="29"/>
      <c r="AJ1563" s="29"/>
      <c r="AK1563" s="26"/>
    </row>
    <row r="1564" spans="1:37">
      <c r="A1564" s="27"/>
      <c r="AI1564" s="29"/>
      <c r="AJ1564" s="29"/>
      <c r="AK1564" s="26"/>
    </row>
    <row r="1565" spans="1:37">
      <c r="A1565" s="27"/>
      <c r="AI1565" s="29"/>
      <c r="AJ1565" s="29"/>
      <c r="AK1565" s="26"/>
    </row>
    <row r="1566" spans="1:37">
      <c r="A1566" s="27"/>
      <c r="AI1566" s="29"/>
      <c r="AJ1566" s="29"/>
      <c r="AK1566" s="26"/>
    </row>
    <row r="1567" spans="1:37">
      <c r="A1567" s="27"/>
      <c r="AI1567" s="29"/>
      <c r="AJ1567" s="29"/>
      <c r="AK1567" s="26"/>
    </row>
    <row r="1568" spans="1:37">
      <c r="A1568" s="27"/>
      <c r="AI1568" s="29"/>
      <c r="AJ1568" s="29"/>
      <c r="AK1568" s="26"/>
    </row>
    <row r="1569" spans="1:37">
      <c r="A1569" s="27"/>
      <c r="AI1569" s="29"/>
      <c r="AJ1569" s="29"/>
      <c r="AK1569" s="26"/>
    </row>
    <row r="1570" spans="1:37">
      <c r="A1570" s="27"/>
      <c r="AI1570" s="29"/>
      <c r="AJ1570" s="29"/>
      <c r="AK1570" s="26"/>
    </row>
    <row r="1571" spans="1:37">
      <c r="A1571" s="27"/>
      <c r="AI1571" s="29"/>
      <c r="AJ1571" s="29"/>
      <c r="AK1571" s="26"/>
    </row>
    <row r="1572" spans="1:37">
      <c r="A1572" s="27"/>
      <c r="AI1572" s="29"/>
      <c r="AJ1572" s="29"/>
      <c r="AK1572" s="26"/>
    </row>
    <row r="1573" spans="1:37">
      <c r="A1573" s="27"/>
      <c r="AI1573" s="29"/>
      <c r="AJ1573" s="29"/>
      <c r="AK1573" s="26"/>
    </row>
    <row r="1574" spans="1:37">
      <c r="A1574" s="27"/>
      <c r="AI1574" s="29"/>
      <c r="AJ1574" s="29"/>
      <c r="AK1574" s="26"/>
    </row>
    <row r="1575" spans="1:37">
      <c r="A1575" s="27"/>
      <c r="AI1575" s="29"/>
      <c r="AJ1575" s="29"/>
      <c r="AK1575" s="26"/>
    </row>
    <row r="1576" spans="1:37">
      <c r="A1576" s="27"/>
      <c r="AI1576" s="29"/>
      <c r="AJ1576" s="29"/>
      <c r="AK1576" s="26"/>
    </row>
    <row r="1577" spans="1:37">
      <c r="A1577" s="27"/>
      <c r="AI1577" s="29"/>
      <c r="AJ1577" s="29"/>
      <c r="AK1577" s="26"/>
    </row>
    <row r="1578" spans="1:37">
      <c r="A1578" s="27"/>
      <c r="AI1578" s="29"/>
      <c r="AJ1578" s="29"/>
      <c r="AK1578" s="26"/>
    </row>
    <row r="1579" spans="1:37">
      <c r="A1579" s="27"/>
      <c r="AI1579" s="29"/>
      <c r="AJ1579" s="29"/>
      <c r="AK1579" s="26"/>
    </row>
    <row r="1580" spans="1:37">
      <c r="A1580" s="27"/>
      <c r="AI1580" s="29"/>
      <c r="AJ1580" s="29"/>
      <c r="AK1580" s="26"/>
    </row>
    <row r="1581" spans="1:37">
      <c r="A1581" s="27"/>
      <c r="AI1581" s="29"/>
      <c r="AJ1581" s="29"/>
      <c r="AK1581" s="26"/>
    </row>
    <row r="1582" spans="1:37">
      <c r="A1582" s="27"/>
      <c r="AI1582" s="29"/>
      <c r="AJ1582" s="29"/>
      <c r="AK1582" s="26"/>
    </row>
    <row r="1583" spans="1:37">
      <c r="A1583" s="27"/>
      <c r="AI1583" s="29"/>
      <c r="AJ1583" s="29"/>
      <c r="AK1583" s="26"/>
    </row>
    <row r="1584" spans="1:37">
      <c r="A1584" s="27"/>
      <c r="AI1584" s="29"/>
      <c r="AJ1584" s="29"/>
      <c r="AK1584" s="26"/>
    </row>
    <row r="1585" spans="1:37">
      <c r="A1585" s="27"/>
      <c r="AI1585" s="29"/>
      <c r="AJ1585" s="29"/>
      <c r="AK1585" s="26"/>
    </row>
    <row r="1586" spans="1:37">
      <c r="A1586" s="27"/>
      <c r="AI1586" s="29"/>
      <c r="AJ1586" s="29"/>
      <c r="AK1586" s="26"/>
    </row>
    <row r="1587" spans="1:37">
      <c r="A1587" s="27"/>
      <c r="AI1587" s="29"/>
      <c r="AJ1587" s="29"/>
      <c r="AK1587" s="26"/>
    </row>
    <row r="1588" spans="1:37">
      <c r="A1588" s="27"/>
      <c r="AI1588" s="29"/>
      <c r="AJ1588" s="29"/>
      <c r="AK1588" s="26"/>
    </row>
    <row r="1589" spans="1:37">
      <c r="A1589" s="27"/>
      <c r="AI1589" s="29"/>
      <c r="AJ1589" s="29"/>
      <c r="AK1589" s="26"/>
    </row>
    <row r="1590" spans="1:37">
      <c r="A1590" s="27"/>
      <c r="AI1590" s="29"/>
      <c r="AJ1590" s="29"/>
      <c r="AK1590" s="26"/>
    </row>
    <row r="1591" spans="1:37">
      <c r="A1591" s="27"/>
      <c r="AI1591" s="29"/>
      <c r="AJ1591" s="29"/>
      <c r="AK1591" s="26"/>
    </row>
    <row r="1592" spans="1:37">
      <c r="A1592" s="27"/>
      <c r="AI1592" s="29"/>
      <c r="AJ1592" s="29"/>
      <c r="AK1592" s="26"/>
    </row>
    <row r="1593" spans="1:37">
      <c r="A1593" s="27"/>
      <c r="AI1593" s="29"/>
      <c r="AJ1593" s="29"/>
      <c r="AK1593" s="26"/>
    </row>
    <row r="1594" spans="1:37">
      <c r="A1594" s="27"/>
      <c r="AI1594" s="29"/>
      <c r="AJ1594" s="29"/>
      <c r="AK1594" s="26"/>
    </row>
    <row r="1595" spans="1:37">
      <c r="A1595" s="27"/>
      <c r="AI1595" s="29"/>
      <c r="AJ1595" s="29"/>
      <c r="AK1595" s="26"/>
    </row>
    <row r="1596" spans="1:37">
      <c r="A1596" s="27"/>
      <c r="AI1596" s="29"/>
      <c r="AJ1596" s="29"/>
      <c r="AK1596" s="26"/>
    </row>
    <row r="1597" spans="1:37">
      <c r="A1597" s="27"/>
      <c r="AI1597" s="29"/>
      <c r="AJ1597" s="29"/>
      <c r="AK1597" s="26"/>
    </row>
    <row r="1598" spans="1:37">
      <c r="A1598" s="27"/>
      <c r="AI1598" s="29"/>
      <c r="AJ1598" s="29"/>
      <c r="AK1598" s="26"/>
    </row>
    <row r="1599" spans="1:37">
      <c r="A1599" s="27"/>
      <c r="AI1599" s="29"/>
      <c r="AJ1599" s="29"/>
      <c r="AK1599" s="26"/>
    </row>
    <row r="1600" spans="1:37">
      <c r="A1600" s="27"/>
      <c r="AI1600" s="29"/>
      <c r="AJ1600" s="29"/>
      <c r="AK1600" s="26"/>
    </row>
    <row r="1601" spans="1:37">
      <c r="A1601" s="27"/>
      <c r="AI1601" s="29"/>
      <c r="AJ1601" s="29"/>
      <c r="AK1601" s="26"/>
    </row>
    <row r="1602" spans="1:37">
      <c r="A1602" s="27"/>
      <c r="AI1602" s="29"/>
      <c r="AJ1602" s="29"/>
      <c r="AK1602" s="26"/>
    </row>
    <row r="1603" spans="1:37">
      <c r="A1603" s="27"/>
      <c r="AI1603" s="29"/>
      <c r="AJ1603" s="29"/>
      <c r="AK1603" s="26"/>
    </row>
    <row r="1604" spans="1:37">
      <c r="A1604" s="27"/>
      <c r="AI1604" s="29"/>
      <c r="AJ1604" s="29"/>
      <c r="AK1604" s="26"/>
    </row>
    <row r="1605" spans="1:37">
      <c r="A1605" s="27"/>
      <c r="AI1605" s="29"/>
      <c r="AJ1605" s="29"/>
      <c r="AK1605" s="26"/>
    </row>
    <row r="1606" spans="1:37">
      <c r="A1606" s="27"/>
      <c r="AI1606" s="29"/>
      <c r="AJ1606" s="29"/>
      <c r="AK1606" s="26"/>
    </row>
    <row r="1607" spans="1:37">
      <c r="A1607" s="27"/>
      <c r="AI1607" s="29"/>
      <c r="AJ1607" s="29"/>
      <c r="AK1607" s="26"/>
    </row>
    <row r="1608" spans="1:37">
      <c r="A1608" s="27"/>
      <c r="AI1608" s="29"/>
      <c r="AJ1608" s="29"/>
      <c r="AK1608" s="26"/>
    </row>
    <row r="1609" spans="1:37">
      <c r="A1609" s="27"/>
      <c r="AI1609" s="29"/>
      <c r="AJ1609" s="29"/>
      <c r="AK1609" s="26"/>
    </row>
    <row r="1610" spans="1:37">
      <c r="A1610" s="27"/>
      <c r="AI1610" s="29"/>
      <c r="AJ1610" s="29"/>
      <c r="AK1610" s="26"/>
    </row>
    <row r="1611" spans="1:37">
      <c r="A1611" s="27"/>
      <c r="AI1611" s="29"/>
      <c r="AJ1611" s="29"/>
      <c r="AK1611" s="26"/>
    </row>
    <row r="1612" spans="1:37">
      <c r="A1612" s="27"/>
      <c r="AI1612" s="29"/>
      <c r="AJ1612" s="29"/>
      <c r="AK1612" s="26"/>
    </row>
    <row r="1613" spans="1:37">
      <c r="A1613" s="27"/>
      <c r="AI1613" s="29"/>
      <c r="AJ1613" s="29"/>
      <c r="AK1613" s="26"/>
    </row>
    <row r="1614" spans="1:37">
      <c r="A1614" s="27"/>
      <c r="AI1614" s="29"/>
      <c r="AJ1614" s="29"/>
      <c r="AK1614" s="26"/>
    </row>
    <row r="1615" spans="1:37">
      <c r="A1615" s="27"/>
      <c r="AI1615" s="29"/>
      <c r="AJ1615" s="29"/>
      <c r="AK1615" s="26"/>
    </row>
    <row r="1616" spans="1:37">
      <c r="A1616" s="27"/>
      <c r="AI1616" s="29"/>
      <c r="AJ1616" s="29"/>
      <c r="AK1616" s="26"/>
    </row>
    <row r="1617" spans="1:37">
      <c r="A1617" s="27"/>
      <c r="AI1617" s="29"/>
      <c r="AJ1617" s="29"/>
      <c r="AK1617" s="26"/>
    </row>
    <row r="1618" spans="1:37">
      <c r="A1618" s="27"/>
      <c r="AI1618" s="29"/>
      <c r="AJ1618" s="29"/>
      <c r="AK1618" s="26"/>
    </row>
    <row r="1619" spans="1:37">
      <c r="A1619" s="27"/>
      <c r="AI1619" s="29"/>
      <c r="AJ1619" s="29"/>
      <c r="AK1619" s="26"/>
    </row>
    <row r="1620" spans="1:37">
      <c r="A1620" s="27"/>
      <c r="AI1620" s="29"/>
      <c r="AJ1620" s="29"/>
      <c r="AK1620" s="26"/>
    </row>
    <row r="1621" spans="1:37">
      <c r="A1621" s="27"/>
      <c r="AI1621" s="29"/>
      <c r="AJ1621" s="29"/>
      <c r="AK1621" s="26"/>
    </row>
    <row r="1622" spans="1:37">
      <c r="A1622" s="27"/>
      <c r="AI1622" s="29"/>
      <c r="AJ1622" s="29"/>
      <c r="AK1622" s="26"/>
    </row>
    <row r="1623" spans="1:37">
      <c r="A1623" s="27"/>
      <c r="AI1623" s="29"/>
      <c r="AJ1623" s="29"/>
      <c r="AK1623" s="26"/>
    </row>
    <row r="1624" spans="1:37">
      <c r="A1624" s="27"/>
      <c r="AI1624" s="29"/>
      <c r="AJ1624" s="29"/>
      <c r="AK1624" s="26"/>
    </row>
    <row r="1625" spans="1:37">
      <c r="A1625" s="27"/>
      <c r="AI1625" s="29"/>
      <c r="AJ1625" s="29"/>
      <c r="AK1625" s="26"/>
    </row>
    <row r="1626" spans="1:37">
      <c r="A1626" s="27"/>
      <c r="AI1626" s="29"/>
      <c r="AJ1626" s="29"/>
      <c r="AK1626" s="26"/>
    </row>
    <row r="1627" spans="1:37">
      <c r="A1627" s="27"/>
      <c r="AI1627" s="29"/>
      <c r="AJ1627" s="29"/>
      <c r="AK1627" s="26"/>
    </row>
    <row r="1628" spans="1:37">
      <c r="A1628" s="27"/>
      <c r="AI1628" s="29"/>
      <c r="AJ1628" s="29"/>
      <c r="AK1628" s="26"/>
    </row>
    <row r="1629" spans="1:37">
      <c r="A1629" s="27"/>
      <c r="AI1629" s="29"/>
      <c r="AJ1629" s="29"/>
      <c r="AK1629" s="26"/>
    </row>
    <row r="1630" spans="1:37">
      <c r="A1630" s="27"/>
      <c r="AI1630" s="29"/>
      <c r="AJ1630" s="29"/>
      <c r="AK1630" s="26"/>
    </row>
    <row r="1631" spans="1:37">
      <c r="A1631" s="27"/>
      <c r="AI1631" s="29"/>
      <c r="AJ1631" s="29"/>
      <c r="AK1631" s="26"/>
    </row>
    <row r="1632" spans="1:37">
      <c r="A1632" s="27"/>
      <c r="AI1632" s="29"/>
      <c r="AJ1632" s="29"/>
      <c r="AK1632" s="26"/>
    </row>
    <row r="1633" spans="1:37">
      <c r="A1633" s="27"/>
      <c r="AI1633" s="29"/>
      <c r="AJ1633" s="29"/>
      <c r="AK1633" s="26"/>
    </row>
    <row r="1634" spans="1:37">
      <c r="A1634" s="27"/>
      <c r="AI1634" s="29"/>
      <c r="AJ1634" s="29"/>
      <c r="AK1634" s="26"/>
    </row>
    <row r="1635" spans="1:37">
      <c r="A1635" s="27"/>
      <c r="AI1635" s="29"/>
      <c r="AJ1635" s="29"/>
      <c r="AK1635" s="26"/>
    </row>
    <row r="1636" spans="1:37">
      <c r="A1636" s="27"/>
      <c r="AI1636" s="29"/>
      <c r="AJ1636" s="29"/>
      <c r="AK1636" s="26"/>
    </row>
    <row r="1637" spans="1:37">
      <c r="A1637" s="27"/>
      <c r="AI1637" s="29"/>
      <c r="AJ1637" s="29"/>
      <c r="AK1637" s="26"/>
    </row>
    <row r="1638" spans="1:37">
      <c r="A1638" s="27"/>
      <c r="AI1638" s="29"/>
      <c r="AJ1638" s="29"/>
      <c r="AK1638" s="26"/>
    </row>
    <row r="1639" spans="1:37">
      <c r="A1639" s="27"/>
      <c r="AI1639" s="29"/>
      <c r="AJ1639" s="29"/>
      <c r="AK1639" s="26"/>
    </row>
    <row r="1640" spans="1:37">
      <c r="A1640" s="27"/>
      <c r="AI1640" s="29"/>
      <c r="AJ1640" s="29"/>
      <c r="AK1640" s="26"/>
    </row>
    <row r="1641" spans="1:37">
      <c r="A1641" s="27"/>
      <c r="AI1641" s="29"/>
      <c r="AJ1641" s="29"/>
      <c r="AK1641" s="26"/>
    </row>
    <row r="1642" spans="1:37">
      <c r="A1642" s="27"/>
      <c r="AI1642" s="29"/>
      <c r="AJ1642" s="29"/>
      <c r="AK1642" s="26"/>
    </row>
    <row r="1643" spans="1:37">
      <c r="A1643" s="27"/>
      <c r="AI1643" s="29"/>
      <c r="AJ1643" s="29"/>
      <c r="AK1643" s="26"/>
    </row>
    <row r="1644" spans="1:37">
      <c r="A1644" s="27"/>
      <c r="AI1644" s="29"/>
      <c r="AJ1644" s="29"/>
      <c r="AK1644" s="26"/>
    </row>
    <row r="1645" spans="1:37">
      <c r="A1645" s="27"/>
      <c r="AI1645" s="29"/>
      <c r="AJ1645" s="29"/>
      <c r="AK1645" s="26"/>
    </row>
    <row r="1646" spans="1:37">
      <c r="A1646" s="27"/>
      <c r="AI1646" s="29"/>
      <c r="AJ1646" s="29"/>
      <c r="AK1646" s="26"/>
    </row>
    <row r="1647" spans="1:37">
      <c r="A1647" s="27"/>
      <c r="AI1647" s="29"/>
      <c r="AJ1647" s="29"/>
      <c r="AK1647" s="26"/>
    </row>
    <row r="1648" spans="1:37">
      <c r="A1648" s="27"/>
      <c r="AI1648" s="29"/>
      <c r="AJ1648" s="29"/>
      <c r="AK1648" s="26"/>
    </row>
    <row r="1649" spans="1:37">
      <c r="A1649" s="27"/>
      <c r="AI1649" s="29"/>
      <c r="AJ1649" s="29"/>
      <c r="AK1649" s="26"/>
    </row>
    <row r="1650" spans="1:37">
      <c r="A1650" s="27"/>
      <c r="AI1650" s="29"/>
      <c r="AJ1650" s="29"/>
      <c r="AK1650" s="26"/>
    </row>
    <row r="1651" spans="1:37">
      <c r="A1651" s="27"/>
      <c r="AI1651" s="29"/>
      <c r="AJ1651" s="29"/>
      <c r="AK1651" s="26"/>
    </row>
    <row r="1652" spans="1:37">
      <c r="A1652" s="27"/>
      <c r="AI1652" s="29"/>
      <c r="AJ1652" s="29"/>
      <c r="AK1652" s="26"/>
    </row>
    <row r="1653" spans="1:37">
      <c r="A1653" s="27"/>
      <c r="AI1653" s="29"/>
      <c r="AJ1653" s="29"/>
      <c r="AK1653" s="26"/>
    </row>
    <row r="1654" spans="1:37">
      <c r="A1654" s="27"/>
      <c r="AI1654" s="29"/>
      <c r="AJ1654" s="29"/>
      <c r="AK1654" s="26"/>
    </row>
    <row r="1655" spans="1:37">
      <c r="A1655" s="27"/>
      <c r="AI1655" s="29"/>
      <c r="AJ1655" s="29"/>
      <c r="AK1655" s="26"/>
    </row>
    <row r="1656" spans="1:37">
      <c r="A1656" s="27"/>
      <c r="AI1656" s="29"/>
      <c r="AJ1656" s="29"/>
      <c r="AK1656" s="26"/>
    </row>
    <row r="1657" spans="1:37">
      <c r="A1657" s="27"/>
      <c r="AI1657" s="29"/>
      <c r="AJ1657" s="29"/>
      <c r="AK1657" s="26"/>
    </row>
    <row r="1658" spans="1:37">
      <c r="A1658" s="27"/>
      <c r="AI1658" s="29"/>
      <c r="AJ1658" s="29"/>
      <c r="AK1658" s="26"/>
    </row>
    <row r="1659" spans="1:37">
      <c r="A1659" s="27"/>
      <c r="AI1659" s="29"/>
      <c r="AJ1659" s="29"/>
      <c r="AK1659" s="26"/>
    </row>
    <row r="1660" spans="1:37">
      <c r="A1660" s="27"/>
      <c r="AI1660" s="29"/>
      <c r="AJ1660" s="29"/>
      <c r="AK1660" s="26"/>
    </row>
    <row r="1661" spans="1:37">
      <c r="A1661" s="27"/>
      <c r="AI1661" s="29"/>
      <c r="AJ1661" s="29"/>
      <c r="AK1661" s="26"/>
    </row>
    <row r="1662" spans="1:37">
      <c r="A1662" s="27"/>
      <c r="AI1662" s="29"/>
      <c r="AJ1662" s="29"/>
      <c r="AK1662" s="26"/>
    </row>
    <row r="1663" spans="1:37">
      <c r="A1663" s="27"/>
      <c r="AI1663" s="29"/>
      <c r="AJ1663" s="29"/>
      <c r="AK1663" s="26"/>
    </row>
    <row r="1664" spans="1:37">
      <c r="A1664" s="27"/>
      <c r="AI1664" s="29"/>
      <c r="AJ1664" s="29"/>
      <c r="AK1664" s="26"/>
    </row>
    <row r="1665" spans="1:37">
      <c r="A1665" s="27"/>
      <c r="AI1665" s="29"/>
      <c r="AJ1665" s="29"/>
      <c r="AK1665" s="26"/>
    </row>
    <row r="1666" spans="1:37">
      <c r="A1666" s="27"/>
      <c r="AI1666" s="29"/>
      <c r="AJ1666" s="29"/>
      <c r="AK1666" s="26"/>
    </row>
    <row r="1667" spans="1:37">
      <c r="A1667" s="27"/>
      <c r="AI1667" s="29"/>
      <c r="AJ1667" s="29"/>
      <c r="AK1667" s="26"/>
    </row>
    <row r="1668" spans="1:37">
      <c r="A1668" s="27"/>
      <c r="AI1668" s="29"/>
      <c r="AJ1668" s="29"/>
      <c r="AK1668" s="26"/>
    </row>
    <row r="1669" spans="1:37">
      <c r="A1669" s="27"/>
      <c r="AI1669" s="29"/>
      <c r="AJ1669" s="29"/>
      <c r="AK1669" s="26"/>
    </row>
    <row r="1670" spans="1:37">
      <c r="A1670" s="27"/>
      <c r="AI1670" s="29"/>
      <c r="AJ1670" s="29"/>
      <c r="AK1670" s="26"/>
    </row>
    <row r="1671" spans="1:37">
      <c r="A1671" s="27"/>
      <c r="AI1671" s="29"/>
      <c r="AJ1671" s="29"/>
      <c r="AK1671" s="26"/>
    </row>
    <row r="1672" spans="1:37">
      <c r="A1672" s="27"/>
      <c r="AI1672" s="29"/>
      <c r="AJ1672" s="29"/>
      <c r="AK1672" s="26"/>
    </row>
    <row r="1673" spans="1:37">
      <c r="A1673" s="27"/>
      <c r="AI1673" s="29"/>
      <c r="AJ1673" s="29"/>
      <c r="AK1673" s="26"/>
    </row>
    <row r="1674" spans="1:37">
      <c r="A1674" s="27"/>
      <c r="AI1674" s="29"/>
      <c r="AJ1674" s="29"/>
      <c r="AK1674" s="26"/>
    </row>
    <row r="1675" spans="1:37">
      <c r="A1675" s="27"/>
      <c r="AI1675" s="29"/>
      <c r="AJ1675" s="29"/>
      <c r="AK1675" s="26"/>
    </row>
    <row r="1676" spans="1:37">
      <c r="A1676" s="27"/>
      <c r="AI1676" s="29"/>
      <c r="AJ1676" s="29"/>
      <c r="AK1676" s="26"/>
    </row>
    <row r="1677" spans="1:37">
      <c r="A1677" s="27"/>
      <c r="AI1677" s="29"/>
      <c r="AJ1677" s="29"/>
      <c r="AK1677" s="26"/>
    </row>
    <row r="1678" spans="1:37">
      <c r="A1678" s="27"/>
      <c r="AI1678" s="29"/>
      <c r="AJ1678" s="29"/>
      <c r="AK1678" s="26"/>
    </row>
    <row r="1679" spans="1:37">
      <c r="A1679" s="27"/>
      <c r="AI1679" s="29"/>
      <c r="AJ1679" s="29"/>
      <c r="AK1679" s="26"/>
    </row>
    <row r="1680" spans="1:37">
      <c r="A1680" s="27"/>
      <c r="AI1680" s="29"/>
      <c r="AJ1680" s="29"/>
      <c r="AK1680" s="26"/>
    </row>
    <row r="1681" spans="1:37">
      <c r="A1681" s="27"/>
      <c r="AI1681" s="29"/>
      <c r="AJ1681" s="29"/>
      <c r="AK1681" s="26"/>
    </row>
    <row r="1682" spans="1:37">
      <c r="A1682" s="27"/>
      <c r="AI1682" s="29"/>
      <c r="AJ1682" s="29"/>
      <c r="AK1682" s="26"/>
    </row>
    <row r="1683" spans="1:37">
      <c r="A1683" s="27"/>
      <c r="AI1683" s="29"/>
      <c r="AJ1683" s="29"/>
      <c r="AK1683" s="26"/>
    </row>
    <row r="1684" spans="1:37">
      <c r="A1684" s="27"/>
      <c r="AI1684" s="29"/>
      <c r="AJ1684" s="29"/>
      <c r="AK1684" s="26"/>
    </row>
    <row r="1685" spans="1:37">
      <c r="A1685" s="27"/>
      <c r="AI1685" s="29"/>
      <c r="AJ1685" s="29"/>
      <c r="AK1685" s="26"/>
    </row>
    <row r="1686" spans="1:37">
      <c r="A1686" s="27"/>
      <c r="AI1686" s="29"/>
      <c r="AJ1686" s="29"/>
      <c r="AK1686" s="26"/>
    </row>
    <row r="1687" spans="1:37">
      <c r="A1687" s="27"/>
      <c r="AI1687" s="29"/>
      <c r="AJ1687" s="29"/>
      <c r="AK1687" s="26"/>
    </row>
    <row r="1688" spans="1:37">
      <c r="A1688" s="27"/>
      <c r="AI1688" s="29"/>
      <c r="AJ1688" s="29"/>
      <c r="AK1688" s="26"/>
    </row>
    <row r="1689" spans="1:37">
      <c r="A1689" s="27"/>
      <c r="AI1689" s="29"/>
      <c r="AJ1689" s="29"/>
      <c r="AK1689" s="26"/>
    </row>
    <row r="1690" spans="1:37">
      <c r="A1690" s="27"/>
      <c r="AI1690" s="29"/>
      <c r="AJ1690" s="29"/>
      <c r="AK1690" s="26"/>
    </row>
    <row r="1691" spans="1:37">
      <c r="A1691" s="27"/>
      <c r="AI1691" s="29"/>
      <c r="AJ1691" s="29"/>
      <c r="AK1691" s="26"/>
    </row>
    <row r="1692" spans="1:37">
      <c r="A1692" s="27"/>
      <c r="AI1692" s="29"/>
      <c r="AJ1692" s="29"/>
      <c r="AK1692" s="26"/>
    </row>
    <row r="1693" spans="1:37">
      <c r="A1693" s="27"/>
      <c r="AI1693" s="29"/>
      <c r="AJ1693" s="29"/>
      <c r="AK1693" s="26"/>
    </row>
    <row r="1694" spans="1:37">
      <c r="A1694" s="27"/>
      <c r="AI1694" s="29"/>
      <c r="AJ1694" s="29"/>
      <c r="AK1694" s="26"/>
    </row>
    <row r="1695" spans="1:37">
      <c r="A1695" s="27"/>
      <c r="AI1695" s="29"/>
      <c r="AJ1695" s="29"/>
      <c r="AK1695" s="26"/>
    </row>
    <row r="1696" spans="1:37">
      <c r="A1696" s="27"/>
      <c r="AI1696" s="29"/>
      <c r="AJ1696" s="29"/>
      <c r="AK1696" s="26"/>
    </row>
    <row r="1697" spans="1:37">
      <c r="A1697" s="27"/>
      <c r="AI1697" s="29"/>
      <c r="AJ1697" s="29"/>
      <c r="AK1697" s="26"/>
    </row>
    <row r="1698" spans="1:37">
      <c r="A1698" s="27"/>
      <c r="AI1698" s="29"/>
      <c r="AJ1698" s="29"/>
      <c r="AK1698" s="26"/>
    </row>
    <row r="1699" spans="1:37">
      <c r="A1699" s="27"/>
      <c r="AI1699" s="29"/>
      <c r="AJ1699" s="29"/>
      <c r="AK1699" s="26"/>
    </row>
    <row r="1700" spans="1:37">
      <c r="A1700" s="27"/>
      <c r="AI1700" s="29"/>
      <c r="AJ1700" s="29"/>
      <c r="AK1700" s="26"/>
    </row>
    <row r="1701" spans="1:37">
      <c r="A1701" s="27"/>
      <c r="AI1701" s="29"/>
      <c r="AJ1701" s="29"/>
      <c r="AK1701" s="26"/>
    </row>
    <row r="1702" spans="1:37">
      <c r="A1702" s="27"/>
      <c r="AI1702" s="29"/>
      <c r="AJ1702" s="29"/>
      <c r="AK1702" s="26"/>
    </row>
    <row r="1703" spans="1:37">
      <c r="A1703" s="27"/>
      <c r="AI1703" s="29"/>
      <c r="AJ1703" s="29"/>
      <c r="AK1703" s="26"/>
    </row>
    <row r="1704" spans="1:37">
      <c r="A1704" s="27"/>
      <c r="AI1704" s="29"/>
      <c r="AJ1704" s="29"/>
      <c r="AK1704" s="26"/>
    </row>
    <row r="1705" spans="1:37">
      <c r="A1705" s="27"/>
      <c r="AI1705" s="29"/>
      <c r="AJ1705" s="29"/>
      <c r="AK1705" s="26"/>
    </row>
    <row r="1706" spans="1:37">
      <c r="A1706" s="27"/>
      <c r="AI1706" s="29"/>
      <c r="AJ1706" s="29"/>
      <c r="AK1706" s="26"/>
    </row>
    <row r="1707" spans="1:37">
      <c r="A1707" s="27"/>
      <c r="AI1707" s="29"/>
      <c r="AJ1707" s="29"/>
      <c r="AK1707" s="26"/>
    </row>
    <row r="1708" spans="1:37">
      <c r="A1708" s="27"/>
      <c r="AI1708" s="29"/>
      <c r="AJ1708" s="29"/>
      <c r="AK1708" s="26"/>
    </row>
    <row r="1709" spans="1:37">
      <c r="A1709" s="27"/>
      <c r="AI1709" s="29"/>
      <c r="AJ1709" s="29"/>
      <c r="AK1709" s="26"/>
    </row>
    <row r="1710" spans="1:37">
      <c r="A1710" s="27"/>
      <c r="AI1710" s="29"/>
      <c r="AJ1710" s="29"/>
      <c r="AK1710" s="26"/>
    </row>
    <row r="1711" spans="1:37">
      <c r="A1711" s="27"/>
      <c r="AI1711" s="29"/>
      <c r="AJ1711" s="29"/>
      <c r="AK1711" s="26"/>
    </row>
    <row r="1712" spans="1:37">
      <c r="A1712" s="27"/>
      <c r="AI1712" s="29"/>
      <c r="AJ1712" s="29"/>
      <c r="AK1712" s="26"/>
    </row>
    <row r="1713" spans="1:37">
      <c r="A1713" s="27"/>
      <c r="AI1713" s="29"/>
      <c r="AJ1713" s="29"/>
      <c r="AK1713" s="26"/>
    </row>
    <row r="1714" spans="1:37">
      <c r="A1714" s="27"/>
      <c r="AI1714" s="29"/>
      <c r="AJ1714" s="29"/>
      <c r="AK1714" s="26"/>
    </row>
    <row r="1715" spans="1:37">
      <c r="A1715" s="27"/>
      <c r="AI1715" s="29"/>
      <c r="AJ1715" s="29"/>
      <c r="AK1715" s="26"/>
    </row>
    <row r="1716" spans="1:37">
      <c r="A1716" s="27"/>
      <c r="AI1716" s="29"/>
      <c r="AJ1716" s="29"/>
      <c r="AK1716" s="26"/>
    </row>
    <row r="1717" spans="1:37">
      <c r="A1717" s="27"/>
      <c r="AI1717" s="29"/>
      <c r="AJ1717" s="29"/>
      <c r="AK1717" s="26"/>
    </row>
    <row r="1718" spans="1:37">
      <c r="A1718" s="27"/>
      <c r="AI1718" s="29"/>
      <c r="AJ1718" s="29"/>
      <c r="AK1718" s="26"/>
    </row>
    <row r="1719" spans="1:37">
      <c r="A1719" s="27"/>
      <c r="AI1719" s="29"/>
      <c r="AJ1719" s="29"/>
      <c r="AK1719" s="26"/>
    </row>
    <row r="1720" spans="1:37">
      <c r="A1720" s="27"/>
      <c r="AI1720" s="29"/>
      <c r="AJ1720" s="29"/>
      <c r="AK1720" s="26"/>
    </row>
    <row r="1721" spans="1:37">
      <c r="A1721" s="27"/>
      <c r="AI1721" s="29"/>
      <c r="AJ1721" s="29"/>
      <c r="AK1721" s="26"/>
    </row>
    <row r="1722" spans="1:37">
      <c r="A1722" s="27"/>
      <c r="AI1722" s="29"/>
      <c r="AJ1722" s="29"/>
      <c r="AK1722" s="26"/>
    </row>
    <row r="1723" spans="1:37">
      <c r="A1723" s="27"/>
      <c r="AI1723" s="29"/>
      <c r="AJ1723" s="29"/>
      <c r="AK1723" s="26"/>
    </row>
    <row r="1724" spans="1:37">
      <c r="A1724" s="27"/>
      <c r="AI1724" s="29"/>
      <c r="AJ1724" s="29"/>
      <c r="AK1724" s="26"/>
    </row>
    <row r="1725" spans="1:37">
      <c r="A1725" s="27"/>
      <c r="AI1725" s="29"/>
      <c r="AJ1725" s="29"/>
      <c r="AK1725" s="26"/>
    </row>
    <row r="1726" spans="1:37">
      <c r="A1726" s="27"/>
      <c r="AI1726" s="29"/>
      <c r="AJ1726" s="29"/>
      <c r="AK1726" s="26"/>
    </row>
    <row r="1727" spans="1:37">
      <c r="A1727" s="27"/>
      <c r="AI1727" s="29"/>
      <c r="AJ1727" s="29"/>
      <c r="AK1727" s="26"/>
    </row>
    <row r="1728" spans="1:37">
      <c r="A1728" s="27"/>
      <c r="AI1728" s="29"/>
      <c r="AJ1728" s="29"/>
      <c r="AK1728" s="26"/>
    </row>
    <row r="1729" spans="1:37">
      <c r="A1729" s="27"/>
      <c r="AI1729" s="29"/>
      <c r="AJ1729" s="29"/>
      <c r="AK1729" s="26"/>
    </row>
    <row r="1730" spans="1:37">
      <c r="A1730" s="27"/>
      <c r="AI1730" s="29"/>
      <c r="AJ1730" s="29"/>
      <c r="AK1730" s="26"/>
    </row>
    <row r="1731" spans="1:37">
      <c r="A1731" s="27"/>
      <c r="AI1731" s="29"/>
      <c r="AJ1731" s="29"/>
      <c r="AK1731" s="26"/>
    </row>
    <row r="1732" spans="1:37">
      <c r="A1732" s="27"/>
      <c r="AI1732" s="29"/>
      <c r="AJ1732" s="29"/>
      <c r="AK1732" s="26"/>
    </row>
    <row r="1733" spans="1:37">
      <c r="A1733" s="27"/>
      <c r="AI1733" s="29"/>
      <c r="AJ1733" s="29"/>
      <c r="AK1733" s="26"/>
    </row>
    <row r="1734" spans="1:37">
      <c r="A1734" s="27"/>
      <c r="AI1734" s="29"/>
      <c r="AJ1734" s="29"/>
      <c r="AK1734" s="26"/>
    </row>
    <row r="1735" spans="1:37">
      <c r="A1735" s="27"/>
      <c r="AI1735" s="29"/>
      <c r="AJ1735" s="29"/>
      <c r="AK1735" s="26"/>
    </row>
    <row r="1736" spans="1:37">
      <c r="A1736" s="27"/>
      <c r="AI1736" s="29"/>
      <c r="AJ1736" s="29"/>
      <c r="AK1736" s="26"/>
    </row>
    <row r="1737" spans="1:37">
      <c r="A1737" s="27"/>
      <c r="AI1737" s="29"/>
      <c r="AJ1737" s="29"/>
      <c r="AK1737" s="26"/>
    </row>
    <row r="1738" spans="1:37">
      <c r="A1738" s="27"/>
      <c r="AI1738" s="29"/>
      <c r="AJ1738" s="29"/>
      <c r="AK1738" s="26"/>
    </row>
    <row r="1739" spans="1:37">
      <c r="A1739" s="27"/>
      <c r="AI1739" s="29"/>
      <c r="AJ1739" s="29"/>
      <c r="AK1739" s="26"/>
    </row>
    <row r="1740" spans="1:37">
      <c r="A1740" s="27"/>
      <c r="AI1740" s="29"/>
      <c r="AJ1740" s="29"/>
      <c r="AK1740" s="26"/>
    </row>
    <row r="1741" spans="1:37">
      <c r="A1741" s="27"/>
      <c r="AI1741" s="29"/>
      <c r="AJ1741" s="29"/>
      <c r="AK1741" s="26"/>
    </row>
    <row r="1742" spans="1:37">
      <c r="A1742" s="27"/>
      <c r="AI1742" s="29"/>
      <c r="AJ1742" s="29"/>
      <c r="AK1742" s="26"/>
    </row>
    <row r="1743" spans="1:37">
      <c r="A1743" s="27"/>
      <c r="AI1743" s="29"/>
      <c r="AJ1743" s="29"/>
      <c r="AK1743" s="26"/>
    </row>
    <row r="1744" spans="1:37">
      <c r="A1744" s="27"/>
      <c r="AI1744" s="29"/>
      <c r="AJ1744" s="29"/>
      <c r="AK1744" s="26"/>
    </row>
    <row r="1745" spans="1:37">
      <c r="A1745" s="27"/>
      <c r="AI1745" s="29"/>
      <c r="AJ1745" s="29"/>
      <c r="AK1745" s="26"/>
    </row>
    <row r="1746" spans="1:37">
      <c r="A1746" s="27"/>
      <c r="AI1746" s="29"/>
      <c r="AJ1746" s="29"/>
      <c r="AK1746" s="26"/>
    </row>
    <row r="1747" spans="1:37">
      <c r="A1747" s="27"/>
      <c r="AI1747" s="29"/>
      <c r="AJ1747" s="29"/>
      <c r="AK1747" s="26"/>
    </row>
    <row r="1748" spans="1:37">
      <c r="A1748" s="27"/>
      <c r="AI1748" s="29"/>
      <c r="AJ1748" s="29"/>
      <c r="AK1748" s="26"/>
    </row>
    <row r="1749" spans="1:37">
      <c r="A1749" s="27"/>
      <c r="AI1749" s="29"/>
      <c r="AJ1749" s="29"/>
      <c r="AK1749" s="26"/>
    </row>
    <row r="1750" spans="1:37">
      <c r="A1750" s="27"/>
      <c r="AI1750" s="29"/>
      <c r="AJ1750" s="29"/>
      <c r="AK1750" s="26"/>
    </row>
    <row r="1751" spans="1:37">
      <c r="A1751" s="27"/>
      <c r="AI1751" s="29"/>
      <c r="AJ1751" s="29"/>
      <c r="AK1751" s="26"/>
    </row>
    <row r="1752" spans="1:37">
      <c r="A1752" s="27"/>
      <c r="AI1752" s="29"/>
      <c r="AJ1752" s="29"/>
      <c r="AK1752" s="26"/>
    </row>
    <row r="1753" spans="1:37">
      <c r="A1753" s="27"/>
      <c r="AI1753" s="29"/>
      <c r="AJ1753" s="29"/>
      <c r="AK1753" s="26"/>
    </row>
    <row r="1754" spans="1:37">
      <c r="A1754" s="27"/>
      <c r="AI1754" s="29"/>
      <c r="AJ1754" s="29"/>
      <c r="AK1754" s="26"/>
    </row>
    <row r="1755" spans="1:37">
      <c r="A1755" s="27"/>
      <c r="AI1755" s="29"/>
      <c r="AJ1755" s="29"/>
      <c r="AK1755" s="26"/>
    </row>
    <row r="1756" spans="1:37">
      <c r="A1756" s="27"/>
      <c r="AI1756" s="29"/>
      <c r="AJ1756" s="29"/>
      <c r="AK1756" s="26"/>
    </row>
    <row r="1757" spans="1:37">
      <c r="A1757" s="27"/>
      <c r="AI1757" s="29"/>
      <c r="AJ1757" s="29"/>
      <c r="AK1757" s="26"/>
    </row>
    <row r="1758" spans="1:37">
      <c r="A1758" s="27"/>
      <c r="AI1758" s="29"/>
      <c r="AJ1758" s="29"/>
      <c r="AK1758" s="26"/>
    </row>
    <row r="1759" spans="1:37">
      <c r="A1759" s="27"/>
      <c r="AI1759" s="29"/>
      <c r="AJ1759" s="29"/>
      <c r="AK1759" s="26"/>
    </row>
    <row r="1760" spans="1:37">
      <c r="A1760" s="27"/>
      <c r="AI1760" s="29"/>
      <c r="AJ1760" s="29"/>
      <c r="AK1760" s="26"/>
    </row>
    <row r="1761" spans="1:37">
      <c r="A1761" s="27"/>
      <c r="AI1761" s="29"/>
      <c r="AJ1761" s="29"/>
      <c r="AK1761" s="26"/>
    </row>
    <row r="1762" spans="1:37">
      <c r="A1762" s="27"/>
      <c r="AI1762" s="29"/>
      <c r="AJ1762" s="29"/>
      <c r="AK1762" s="26"/>
    </row>
    <row r="1763" spans="1:37">
      <c r="A1763" s="27"/>
      <c r="AI1763" s="29"/>
      <c r="AJ1763" s="29"/>
      <c r="AK1763" s="26"/>
    </row>
    <row r="1764" spans="1:37">
      <c r="A1764" s="27"/>
      <c r="AI1764" s="29"/>
      <c r="AJ1764" s="29"/>
      <c r="AK1764" s="26"/>
    </row>
    <row r="1765" spans="1:37">
      <c r="A1765" s="27"/>
      <c r="AI1765" s="29"/>
      <c r="AJ1765" s="29"/>
      <c r="AK1765" s="26"/>
    </row>
    <row r="1766" spans="1:37">
      <c r="A1766" s="27"/>
      <c r="AI1766" s="29"/>
      <c r="AJ1766" s="29"/>
      <c r="AK1766" s="26"/>
    </row>
    <row r="1767" spans="1:37">
      <c r="A1767" s="27"/>
      <c r="AI1767" s="29"/>
      <c r="AJ1767" s="29"/>
      <c r="AK1767" s="26"/>
    </row>
    <row r="1768" spans="1:37">
      <c r="A1768" s="27"/>
      <c r="AI1768" s="29"/>
      <c r="AJ1768" s="29"/>
      <c r="AK1768" s="26"/>
    </row>
    <row r="1769" spans="1:37">
      <c r="A1769" s="27"/>
      <c r="AI1769" s="29"/>
      <c r="AJ1769" s="29"/>
      <c r="AK1769" s="26"/>
    </row>
    <row r="1770" spans="1:37">
      <c r="A1770" s="27"/>
      <c r="AI1770" s="29"/>
      <c r="AJ1770" s="29"/>
      <c r="AK1770" s="26"/>
    </row>
    <row r="1771" spans="1:37">
      <c r="A1771" s="27"/>
      <c r="AI1771" s="29"/>
      <c r="AJ1771" s="29"/>
      <c r="AK1771" s="26"/>
    </row>
    <row r="1772" spans="1:37">
      <c r="A1772" s="27"/>
      <c r="AI1772" s="29"/>
      <c r="AJ1772" s="29"/>
      <c r="AK1772" s="26"/>
    </row>
    <row r="1773" spans="1:37">
      <c r="A1773" s="27"/>
      <c r="AI1773" s="29"/>
      <c r="AJ1773" s="29"/>
      <c r="AK1773" s="26"/>
    </row>
    <row r="1774" spans="1:37">
      <c r="A1774" s="27"/>
      <c r="AI1774" s="29"/>
      <c r="AJ1774" s="29"/>
      <c r="AK1774" s="26"/>
    </row>
    <row r="1775" spans="1:37">
      <c r="A1775" s="27"/>
      <c r="AI1775" s="29"/>
      <c r="AJ1775" s="29"/>
      <c r="AK1775" s="26"/>
    </row>
    <row r="1776" spans="1:37">
      <c r="A1776" s="27"/>
      <c r="AI1776" s="29"/>
      <c r="AJ1776" s="29"/>
      <c r="AK1776" s="26"/>
    </row>
    <row r="1777" spans="1:37">
      <c r="A1777" s="27"/>
      <c r="AI1777" s="29"/>
      <c r="AJ1777" s="29"/>
      <c r="AK1777" s="26"/>
    </row>
    <row r="1778" spans="1:37">
      <c r="A1778" s="27"/>
      <c r="AI1778" s="29"/>
      <c r="AJ1778" s="29"/>
      <c r="AK1778" s="26"/>
    </row>
    <row r="1779" spans="1:37">
      <c r="A1779" s="27"/>
      <c r="AI1779" s="29"/>
      <c r="AJ1779" s="29"/>
      <c r="AK1779" s="26"/>
    </row>
    <row r="1780" spans="1:37">
      <c r="A1780" s="27"/>
      <c r="AI1780" s="29"/>
      <c r="AJ1780" s="29"/>
      <c r="AK1780" s="26"/>
    </row>
    <row r="1781" spans="1:37">
      <c r="A1781" s="27"/>
      <c r="AI1781" s="29"/>
      <c r="AJ1781" s="29"/>
      <c r="AK1781" s="26"/>
    </row>
    <row r="1782" spans="1:37">
      <c r="A1782" s="27"/>
      <c r="AI1782" s="29"/>
      <c r="AJ1782" s="29"/>
      <c r="AK1782" s="26"/>
    </row>
    <row r="1783" spans="1:37">
      <c r="A1783" s="27"/>
      <c r="AI1783" s="29"/>
      <c r="AJ1783" s="29"/>
      <c r="AK1783" s="26"/>
    </row>
    <row r="1784" spans="1:37">
      <c r="A1784" s="27"/>
      <c r="AI1784" s="29"/>
      <c r="AJ1784" s="29"/>
      <c r="AK1784" s="26"/>
    </row>
    <row r="1785" spans="1:37">
      <c r="A1785" s="27"/>
      <c r="AI1785" s="29"/>
      <c r="AJ1785" s="29"/>
      <c r="AK1785" s="26"/>
    </row>
    <row r="1786" spans="1:37">
      <c r="A1786" s="27"/>
      <c r="AI1786" s="29"/>
      <c r="AJ1786" s="29"/>
      <c r="AK1786" s="26"/>
    </row>
    <row r="1787" spans="1:37">
      <c r="A1787" s="27"/>
      <c r="AI1787" s="29"/>
      <c r="AJ1787" s="29"/>
      <c r="AK1787" s="26"/>
    </row>
    <row r="1788" spans="1:37">
      <c r="A1788" s="27"/>
      <c r="AI1788" s="29"/>
      <c r="AJ1788" s="29"/>
      <c r="AK1788" s="26"/>
    </row>
    <row r="1789" spans="1:37">
      <c r="A1789" s="27"/>
      <c r="AI1789" s="29"/>
      <c r="AJ1789" s="29"/>
      <c r="AK1789" s="26"/>
    </row>
    <row r="1790" spans="1:37">
      <c r="A1790" s="27"/>
      <c r="AI1790" s="29"/>
      <c r="AJ1790" s="29"/>
      <c r="AK1790" s="26"/>
    </row>
    <row r="1791" spans="1:37">
      <c r="A1791" s="27"/>
      <c r="AI1791" s="29"/>
      <c r="AJ1791" s="29"/>
      <c r="AK1791" s="26"/>
    </row>
    <row r="1792" spans="1:37">
      <c r="A1792" s="27"/>
      <c r="AI1792" s="29"/>
      <c r="AJ1792" s="29"/>
      <c r="AK1792" s="26"/>
    </row>
    <row r="1793" spans="1:37">
      <c r="A1793" s="27"/>
      <c r="AI1793" s="29"/>
      <c r="AJ1793" s="29"/>
      <c r="AK1793" s="26"/>
    </row>
    <row r="1794" spans="1:37">
      <c r="A1794" s="27"/>
      <c r="AI1794" s="29"/>
      <c r="AJ1794" s="29"/>
      <c r="AK1794" s="26"/>
    </row>
    <row r="1795" spans="1:37">
      <c r="A1795" s="27"/>
      <c r="AI1795" s="29"/>
      <c r="AJ1795" s="29"/>
      <c r="AK1795" s="26"/>
    </row>
    <row r="1796" spans="1:37">
      <c r="A1796" s="27"/>
      <c r="AI1796" s="29"/>
      <c r="AJ1796" s="29"/>
      <c r="AK1796" s="26"/>
    </row>
    <row r="1797" spans="1:37">
      <c r="A1797" s="27"/>
      <c r="AI1797" s="29"/>
      <c r="AJ1797" s="29"/>
      <c r="AK1797" s="26"/>
    </row>
    <row r="1798" spans="1:37">
      <c r="A1798" s="27"/>
      <c r="AI1798" s="29"/>
      <c r="AJ1798" s="29"/>
      <c r="AK1798" s="26"/>
    </row>
    <row r="1799" spans="1:37">
      <c r="A1799" s="27"/>
      <c r="AI1799" s="29"/>
      <c r="AJ1799" s="29"/>
      <c r="AK1799" s="26"/>
    </row>
    <row r="1800" spans="1:37">
      <c r="A1800" s="27"/>
      <c r="AI1800" s="29"/>
      <c r="AJ1800" s="29"/>
      <c r="AK1800" s="26"/>
    </row>
    <row r="1801" spans="1:37">
      <c r="A1801" s="27"/>
      <c r="AI1801" s="29"/>
      <c r="AJ1801" s="29"/>
      <c r="AK1801" s="26"/>
    </row>
    <row r="1802" spans="1:37">
      <c r="A1802" s="27"/>
      <c r="AI1802" s="29"/>
      <c r="AJ1802" s="29"/>
      <c r="AK1802" s="26"/>
    </row>
    <row r="1803" spans="1:37">
      <c r="A1803" s="27"/>
      <c r="AI1803" s="29"/>
      <c r="AJ1803" s="29"/>
      <c r="AK1803" s="26"/>
    </row>
    <row r="1804" spans="1:37">
      <c r="A1804" s="27"/>
      <c r="AI1804" s="29"/>
      <c r="AJ1804" s="29"/>
      <c r="AK1804" s="26"/>
    </row>
    <row r="1805" spans="1:37">
      <c r="A1805" s="27"/>
      <c r="AI1805" s="29"/>
      <c r="AJ1805" s="29"/>
      <c r="AK1805" s="26"/>
    </row>
    <row r="1806" spans="1:37">
      <c r="A1806" s="27"/>
      <c r="AI1806" s="29"/>
      <c r="AJ1806" s="29"/>
      <c r="AK1806" s="26"/>
    </row>
    <row r="1807" spans="1:37">
      <c r="A1807" s="27"/>
      <c r="AI1807" s="29"/>
      <c r="AJ1807" s="29"/>
      <c r="AK1807" s="26"/>
    </row>
    <row r="1808" spans="1:37">
      <c r="A1808" s="27"/>
      <c r="AI1808" s="29"/>
      <c r="AJ1808" s="29"/>
      <c r="AK1808" s="26"/>
    </row>
    <row r="1809" spans="1:37">
      <c r="A1809" s="27"/>
      <c r="AI1809" s="29"/>
      <c r="AJ1809" s="29"/>
      <c r="AK1809" s="26"/>
    </row>
    <row r="1810" spans="1:37">
      <c r="A1810" s="27"/>
      <c r="AI1810" s="29"/>
      <c r="AJ1810" s="29"/>
      <c r="AK1810" s="26"/>
    </row>
    <row r="1811" spans="1:37">
      <c r="A1811" s="27"/>
      <c r="AI1811" s="29"/>
      <c r="AJ1811" s="29"/>
      <c r="AK1811" s="26"/>
    </row>
    <row r="1812" spans="1:37">
      <c r="A1812" s="27"/>
      <c r="AI1812" s="29"/>
      <c r="AJ1812" s="29"/>
      <c r="AK1812" s="26"/>
    </row>
    <row r="1813" spans="1:37">
      <c r="A1813" s="27"/>
      <c r="AI1813" s="29"/>
      <c r="AJ1813" s="29"/>
      <c r="AK1813" s="26"/>
    </row>
    <row r="1814" spans="1:37">
      <c r="A1814" s="27"/>
      <c r="AI1814" s="29"/>
      <c r="AJ1814" s="29"/>
      <c r="AK1814" s="26"/>
    </row>
    <row r="1815" spans="1:37">
      <c r="A1815" s="27"/>
      <c r="AI1815" s="29"/>
      <c r="AJ1815" s="29"/>
      <c r="AK1815" s="26"/>
    </row>
    <row r="1816" spans="1:37">
      <c r="A1816" s="27"/>
      <c r="AI1816" s="29"/>
      <c r="AJ1816" s="29"/>
      <c r="AK1816" s="26"/>
    </row>
    <row r="1817" spans="1:37">
      <c r="A1817" s="27"/>
      <c r="AI1817" s="29"/>
      <c r="AJ1817" s="29"/>
      <c r="AK1817" s="26"/>
    </row>
    <row r="1818" spans="1:37">
      <c r="A1818" s="27"/>
      <c r="AI1818" s="29"/>
      <c r="AJ1818" s="29"/>
      <c r="AK1818" s="26"/>
    </row>
    <row r="1819" spans="1:37">
      <c r="A1819" s="27"/>
      <c r="AI1819" s="29"/>
      <c r="AJ1819" s="29"/>
      <c r="AK1819" s="26"/>
    </row>
    <row r="1820" spans="1:37">
      <c r="A1820" s="27"/>
      <c r="AI1820" s="29"/>
      <c r="AJ1820" s="29"/>
      <c r="AK1820" s="26"/>
    </row>
    <row r="1821" spans="1:37">
      <c r="A1821" s="27"/>
      <c r="AI1821" s="29"/>
      <c r="AJ1821" s="29"/>
      <c r="AK1821" s="26"/>
    </row>
    <row r="1822" spans="1:37">
      <c r="A1822" s="27"/>
      <c r="AI1822" s="29"/>
      <c r="AJ1822" s="29"/>
      <c r="AK1822" s="26"/>
    </row>
    <row r="1823" spans="1:37">
      <c r="A1823" s="27"/>
      <c r="AI1823" s="29"/>
      <c r="AJ1823" s="29"/>
      <c r="AK1823" s="26"/>
    </row>
    <row r="1824" spans="1:37">
      <c r="A1824" s="27"/>
      <c r="AI1824" s="29"/>
      <c r="AJ1824" s="29"/>
      <c r="AK1824" s="26"/>
    </row>
    <row r="1825" spans="1:37">
      <c r="A1825" s="27"/>
      <c r="AI1825" s="29"/>
      <c r="AJ1825" s="29"/>
      <c r="AK1825" s="26"/>
    </row>
    <row r="1826" spans="1:37">
      <c r="A1826" s="27"/>
      <c r="AI1826" s="29"/>
      <c r="AJ1826" s="29"/>
      <c r="AK1826" s="26"/>
    </row>
    <row r="1827" spans="1:37">
      <c r="A1827" s="27"/>
      <c r="AI1827" s="29"/>
      <c r="AJ1827" s="29"/>
      <c r="AK1827" s="26"/>
    </row>
    <row r="1828" spans="1:37">
      <c r="A1828" s="27"/>
      <c r="AI1828" s="29"/>
      <c r="AJ1828" s="29"/>
      <c r="AK1828" s="26"/>
    </row>
    <row r="1829" spans="1:37">
      <c r="A1829" s="27"/>
      <c r="AI1829" s="29"/>
      <c r="AJ1829" s="29"/>
      <c r="AK1829" s="26"/>
    </row>
    <row r="1830" spans="1:37">
      <c r="A1830" s="27"/>
      <c r="AI1830" s="29"/>
      <c r="AJ1830" s="29"/>
      <c r="AK1830" s="26"/>
    </row>
    <row r="1831" spans="1:37">
      <c r="A1831" s="27"/>
      <c r="AI1831" s="29"/>
      <c r="AJ1831" s="29"/>
      <c r="AK1831" s="26"/>
    </row>
    <row r="1832" spans="1:37">
      <c r="A1832" s="27"/>
      <c r="AI1832" s="29"/>
      <c r="AJ1832" s="29"/>
      <c r="AK1832" s="26"/>
    </row>
    <row r="1833" spans="1:37">
      <c r="A1833" s="27"/>
      <c r="AI1833" s="29"/>
      <c r="AJ1833" s="29"/>
      <c r="AK1833" s="26"/>
    </row>
    <row r="1834" spans="1:37">
      <c r="A1834" s="27"/>
      <c r="AI1834" s="29"/>
      <c r="AJ1834" s="29"/>
      <c r="AK1834" s="26"/>
    </row>
    <row r="1835" spans="1:37">
      <c r="A1835" s="27"/>
      <c r="AI1835" s="29"/>
      <c r="AJ1835" s="29"/>
      <c r="AK1835" s="26"/>
    </row>
    <row r="1836" spans="1:37">
      <c r="A1836" s="27"/>
      <c r="AI1836" s="29"/>
      <c r="AJ1836" s="29"/>
      <c r="AK1836" s="26"/>
    </row>
    <row r="1837" spans="1:37">
      <c r="A1837" s="27"/>
      <c r="AI1837" s="29"/>
      <c r="AJ1837" s="29"/>
      <c r="AK1837" s="26"/>
    </row>
    <row r="1838" spans="1:37">
      <c r="A1838" s="27"/>
      <c r="AI1838" s="29"/>
      <c r="AJ1838" s="29"/>
      <c r="AK1838" s="26"/>
    </row>
    <row r="1839" spans="1:37">
      <c r="A1839" s="27"/>
      <c r="AI1839" s="29"/>
      <c r="AJ1839" s="29"/>
      <c r="AK1839" s="26"/>
    </row>
    <row r="1840" spans="1:37">
      <c r="A1840" s="27"/>
      <c r="AI1840" s="29"/>
      <c r="AJ1840" s="29"/>
      <c r="AK1840" s="26"/>
    </row>
    <row r="1841" spans="1:37">
      <c r="A1841" s="27"/>
      <c r="AI1841" s="29"/>
      <c r="AJ1841" s="29"/>
      <c r="AK1841" s="26"/>
    </row>
    <row r="1842" spans="1:37">
      <c r="A1842" s="27"/>
      <c r="AI1842" s="29"/>
      <c r="AJ1842" s="29"/>
      <c r="AK1842" s="26"/>
    </row>
    <row r="1843" spans="1:37">
      <c r="A1843" s="27"/>
      <c r="AI1843" s="29"/>
      <c r="AJ1843" s="29"/>
      <c r="AK1843" s="26"/>
    </row>
    <row r="1844" spans="1:37">
      <c r="A1844" s="27"/>
      <c r="AI1844" s="29"/>
      <c r="AJ1844" s="29"/>
      <c r="AK1844" s="26"/>
    </row>
    <row r="1845" spans="1:37">
      <c r="A1845" s="27"/>
      <c r="AI1845" s="29"/>
      <c r="AJ1845" s="29"/>
      <c r="AK1845" s="26"/>
    </row>
    <row r="1846" spans="1:37">
      <c r="A1846" s="27"/>
      <c r="AI1846" s="29"/>
      <c r="AJ1846" s="29"/>
      <c r="AK1846" s="26"/>
    </row>
    <row r="1847" spans="1:37">
      <c r="A1847" s="27"/>
      <c r="AI1847" s="29"/>
      <c r="AJ1847" s="29"/>
      <c r="AK1847" s="26"/>
    </row>
    <row r="1848" spans="1:37">
      <c r="A1848" s="27"/>
      <c r="AI1848" s="29"/>
      <c r="AJ1848" s="29"/>
      <c r="AK1848" s="26"/>
    </row>
    <row r="1849" spans="1:37">
      <c r="A1849" s="27"/>
      <c r="AI1849" s="29"/>
      <c r="AJ1849" s="29"/>
      <c r="AK1849" s="26"/>
    </row>
    <row r="1850" spans="1:37">
      <c r="A1850" s="27"/>
      <c r="AI1850" s="29"/>
      <c r="AJ1850" s="29"/>
      <c r="AK1850" s="26"/>
    </row>
    <row r="1851" spans="1:37">
      <c r="A1851" s="27"/>
      <c r="AI1851" s="29"/>
      <c r="AJ1851" s="29"/>
      <c r="AK1851" s="26"/>
    </row>
    <row r="1852" spans="1:37">
      <c r="A1852" s="27"/>
      <c r="AI1852" s="29"/>
      <c r="AJ1852" s="29"/>
      <c r="AK1852" s="26"/>
    </row>
    <row r="1853" spans="1:37">
      <c r="A1853" s="27"/>
      <c r="AI1853" s="29"/>
      <c r="AJ1853" s="29"/>
      <c r="AK1853" s="26"/>
    </row>
    <row r="1854" spans="1:37">
      <c r="A1854" s="27"/>
      <c r="AI1854" s="29"/>
      <c r="AJ1854" s="29"/>
      <c r="AK1854" s="26"/>
    </row>
    <row r="1855" spans="1:37">
      <c r="A1855" s="27"/>
      <c r="AI1855" s="29"/>
      <c r="AJ1855" s="29"/>
      <c r="AK1855" s="26"/>
    </row>
    <row r="1856" spans="1:37">
      <c r="A1856" s="27"/>
      <c r="AI1856" s="29"/>
      <c r="AJ1856" s="29"/>
      <c r="AK1856" s="26"/>
    </row>
    <row r="1857" spans="1:37">
      <c r="A1857" s="27"/>
      <c r="AI1857" s="29"/>
      <c r="AJ1857" s="29"/>
      <c r="AK1857" s="26"/>
    </row>
    <row r="1858" spans="1:37">
      <c r="A1858" s="27"/>
      <c r="AI1858" s="29"/>
      <c r="AJ1858" s="29"/>
      <c r="AK1858" s="26"/>
    </row>
    <row r="1859" spans="1:37">
      <c r="A1859" s="27"/>
      <c r="AI1859" s="29"/>
      <c r="AJ1859" s="29"/>
      <c r="AK1859" s="26"/>
    </row>
    <row r="1860" spans="1:37">
      <c r="A1860" s="27"/>
      <c r="AI1860" s="29"/>
      <c r="AJ1860" s="29"/>
      <c r="AK1860" s="26"/>
    </row>
    <row r="1861" spans="1:37">
      <c r="A1861" s="27"/>
      <c r="AI1861" s="29"/>
      <c r="AJ1861" s="29"/>
      <c r="AK1861" s="26"/>
    </row>
    <row r="1862" spans="1:37">
      <c r="A1862" s="27"/>
      <c r="AI1862" s="29"/>
      <c r="AJ1862" s="29"/>
      <c r="AK1862" s="26"/>
    </row>
    <row r="1863" spans="1:37">
      <c r="A1863" s="27"/>
      <c r="AI1863" s="29"/>
      <c r="AJ1863" s="29"/>
      <c r="AK1863" s="26"/>
    </row>
    <row r="1864" spans="1:37">
      <c r="A1864" s="27"/>
      <c r="AI1864" s="29"/>
      <c r="AJ1864" s="29"/>
      <c r="AK1864" s="26"/>
    </row>
    <row r="1865" spans="1:37">
      <c r="A1865" s="27"/>
      <c r="AI1865" s="29"/>
      <c r="AJ1865" s="29"/>
      <c r="AK1865" s="26"/>
    </row>
    <row r="1866" spans="1:37">
      <c r="A1866" s="27"/>
      <c r="AI1866" s="29"/>
      <c r="AJ1866" s="29"/>
      <c r="AK1866" s="26"/>
    </row>
    <row r="1867" spans="1:37">
      <c r="A1867" s="27"/>
      <c r="AI1867" s="29"/>
      <c r="AJ1867" s="29"/>
      <c r="AK1867" s="26"/>
    </row>
    <row r="1868" spans="1:37">
      <c r="A1868" s="27"/>
      <c r="AI1868" s="29"/>
      <c r="AJ1868" s="29"/>
      <c r="AK1868" s="26"/>
    </row>
    <row r="1869" spans="1:37">
      <c r="A1869" s="27"/>
      <c r="AI1869" s="29"/>
      <c r="AJ1869" s="29"/>
      <c r="AK1869" s="26"/>
    </row>
    <row r="1870" spans="1:37">
      <c r="A1870" s="27"/>
      <c r="AI1870" s="29"/>
      <c r="AJ1870" s="29"/>
      <c r="AK1870" s="26"/>
    </row>
    <row r="1871" spans="1:37">
      <c r="A1871" s="27"/>
      <c r="AI1871" s="29"/>
      <c r="AJ1871" s="29"/>
      <c r="AK1871" s="26"/>
    </row>
    <row r="1872" spans="1:37">
      <c r="A1872" s="27"/>
      <c r="AI1872" s="29"/>
      <c r="AJ1872" s="29"/>
      <c r="AK1872" s="26"/>
    </row>
    <row r="1873" spans="1:37">
      <c r="A1873" s="27"/>
      <c r="AI1873" s="29"/>
      <c r="AJ1873" s="29"/>
      <c r="AK1873" s="26"/>
    </row>
    <row r="1874" spans="1:37">
      <c r="A1874" s="27"/>
      <c r="AI1874" s="29"/>
      <c r="AJ1874" s="29"/>
      <c r="AK1874" s="26"/>
    </row>
    <row r="1875" spans="1:37">
      <c r="A1875" s="27"/>
      <c r="AI1875" s="29"/>
      <c r="AJ1875" s="29"/>
      <c r="AK1875" s="26"/>
    </row>
    <row r="1876" spans="1:37">
      <c r="A1876" s="27"/>
      <c r="AI1876" s="29"/>
      <c r="AJ1876" s="29"/>
      <c r="AK1876" s="26"/>
    </row>
    <row r="1877" spans="1:37">
      <c r="A1877" s="27"/>
      <c r="AI1877" s="29"/>
      <c r="AJ1877" s="29"/>
      <c r="AK1877" s="26"/>
    </row>
    <row r="1878" spans="1:37">
      <c r="A1878" s="27"/>
      <c r="AI1878" s="29"/>
      <c r="AJ1878" s="29"/>
      <c r="AK1878" s="26"/>
    </row>
    <row r="1879" spans="1:37">
      <c r="A1879" s="27"/>
      <c r="AI1879" s="29"/>
      <c r="AJ1879" s="29"/>
      <c r="AK1879" s="26"/>
    </row>
    <row r="1880" spans="1:37">
      <c r="A1880" s="27"/>
      <c r="AI1880" s="29"/>
      <c r="AJ1880" s="29"/>
      <c r="AK1880" s="26"/>
    </row>
    <row r="1881" spans="1:37">
      <c r="A1881" s="27"/>
      <c r="AI1881" s="29"/>
      <c r="AJ1881" s="29"/>
      <c r="AK1881" s="26"/>
    </row>
    <row r="1882" spans="1:37">
      <c r="A1882" s="27"/>
      <c r="AI1882" s="29"/>
      <c r="AJ1882" s="29"/>
      <c r="AK1882" s="26"/>
    </row>
    <row r="1883" spans="1:37">
      <c r="A1883" s="27"/>
      <c r="AI1883" s="29"/>
      <c r="AJ1883" s="29"/>
      <c r="AK1883" s="26"/>
    </row>
    <row r="1884" spans="1:37">
      <c r="A1884" s="27"/>
      <c r="AI1884" s="29"/>
      <c r="AJ1884" s="29"/>
      <c r="AK1884" s="26"/>
    </row>
    <row r="1885" spans="1:37">
      <c r="A1885" s="27"/>
      <c r="AI1885" s="29"/>
      <c r="AJ1885" s="29"/>
      <c r="AK1885" s="26"/>
    </row>
    <row r="1886" spans="1:37">
      <c r="A1886" s="27"/>
      <c r="AI1886" s="29"/>
      <c r="AJ1886" s="29"/>
      <c r="AK1886" s="26"/>
    </row>
    <row r="1887" spans="1:37">
      <c r="A1887" s="27"/>
      <c r="AI1887" s="29"/>
      <c r="AJ1887" s="29"/>
      <c r="AK1887" s="26"/>
    </row>
    <row r="1888" spans="1:37">
      <c r="A1888" s="27"/>
      <c r="AI1888" s="29"/>
      <c r="AJ1888" s="29"/>
      <c r="AK1888" s="26"/>
    </row>
    <row r="1889" spans="1:37">
      <c r="A1889" s="27"/>
      <c r="AI1889" s="29"/>
      <c r="AJ1889" s="29"/>
      <c r="AK1889" s="26"/>
    </row>
    <row r="1890" spans="1:37">
      <c r="A1890" s="27"/>
      <c r="AI1890" s="29"/>
      <c r="AJ1890" s="29"/>
      <c r="AK1890" s="26"/>
    </row>
    <row r="1891" spans="1:37">
      <c r="A1891" s="27"/>
      <c r="AI1891" s="29"/>
      <c r="AJ1891" s="29"/>
      <c r="AK1891" s="26"/>
    </row>
    <row r="1892" spans="1:37">
      <c r="A1892" s="27"/>
      <c r="AI1892" s="29"/>
      <c r="AJ1892" s="29"/>
      <c r="AK1892" s="26"/>
    </row>
    <row r="1893" spans="1:37">
      <c r="A1893" s="27"/>
      <c r="AI1893" s="29"/>
      <c r="AJ1893" s="29"/>
      <c r="AK1893" s="26"/>
    </row>
    <row r="1894" spans="1:37">
      <c r="A1894" s="27"/>
      <c r="AI1894" s="29"/>
      <c r="AJ1894" s="29"/>
      <c r="AK1894" s="26"/>
    </row>
    <row r="1895" spans="1:37">
      <c r="A1895" s="27"/>
      <c r="AI1895" s="29"/>
      <c r="AJ1895" s="29"/>
      <c r="AK1895" s="26"/>
    </row>
    <row r="1896" spans="1:37">
      <c r="A1896" s="27"/>
      <c r="AI1896" s="29"/>
      <c r="AJ1896" s="29"/>
      <c r="AK1896" s="26"/>
    </row>
    <row r="1897" spans="1:37">
      <c r="A1897" s="27"/>
      <c r="AI1897" s="29"/>
      <c r="AJ1897" s="29"/>
      <c r="AK1897" s="26"/>
    </row>
    <row r="1898" spans="1:37">
      <c r="A1898" s="27"/>
      <c r="AI1898" s="29"/>
      <c r="AJ1898" s="29"/>
      <c r="AK1898" s="26"/>
    </row>
    <row r="1899" spans="1:37">
      <c r="A1899" s="27"/>
      <c r="AI1899" s="29"/>
      <c r="AJ1899" s="29"/>
      <c r="AK1899" s="26"/>
    </row>
    <row r="1900" spans="1:37">
      <c r="A1900" s="27"/>
      <c r="AI1900" s="29"/>
      <c r="AJ1900" s="29"/>
      <c r="AK1900" s="26"/>
    </row>
    <row r="1901" spans="1:37">
      <c r="A1901" s="27"/>
      <c r="AI1901" s="29"/>
      <c r="AJ1901" s="29"/>
      <c r="AK1901" s="26"/>
    </row>
    <row r="1902" spans="1:37">
      <c r="A1902" s="27"/>
      <c r="AI1902" s="29"/>
      <c r="AJ1902" s="29"/>
      <c r="AK1902" s="26"/>
    </row>
    <row r="1903" spans="1:37">
      <c r="A1903" s="27"/>
      <c r="AI1903" s="29"/>
      <c r="AJ1903" s="29"/>
      <c r="AK1903" s="26"/>
    </row>
    <row r="1904" spans="1:37">
      <c r="A1904" s="27"/>
      <c r="AI1904" s="29"/>
      <c r="AJ1904" s="29"/>
      <c r="AK1904" s="26"/>
    </row>
    <row r="1905" spans="1:37">
      <c r="A1905" s="27"/>
      <c r="AI1905" s="29"/>
      <c r="AJ1905" s="29"/>
      <c r="AK1905" s="26"/>
    </row>
    <row r="1906" spans="1:37">
      <c r="A1906" s="27"/>
      <c r="AI1906" s="29"/>
      <c r="AJ1906" s="29"/>
      <c r="AK1906" s="26"/>
    </row>
    <row r="1907" spans="1:37">
      <c r="A1907" s="27"/>
      <c r="AI1907" s="29"/>
      <c r="AJ1907" s="29"/>
      <c r="AK1907" s="26"/>
    </row>
    <row r="1908" spans="1:37">
      <c r="A1908" s="27"/>
      <c r="AI1908" s="29"/>
      <c r="AJ1908" s="29"/>
      <c r="AK1908" s="26"/>
    </row>
    <row r="1909" spans="1:37">
      <c r="A1909" s="27"/>
      <c r="AI1909" s="29"/>
      <c r="AJ1909" s="29"/>
      <c r="AK1909" s="26"/>
    </row>
    <row r="1910" spans="1:37">
      <c r="A1910" s="27"/>
      <c r="AI1910" s="29"/>
      <c r="AJ1910" s="29"/>
      <c r="AK1910" s="26"/>
    </row>
    <row r="1911" spans="1:37">
      <c r="A1911" s="27"/>
      <c r="AI1911" s="29"/>
      <c r="AJ1911" s="29"/>
      <c r="AK1911" s="26"/>
    </row>
    <row r="1912" spans="1:37">
      <c r="A1912" s="27"/>
      <c r="AI1912" s="29"/>
      <c r="AJ1912" s="29"/>
      <c r="AK1912" s="26"/>
    </row>
    <row r="1913" spans="1:37">
      <c r="A1913" s="27"/>
      <c r="AI1913" s="29"/>
      <c r="AJ1913" s="29"/>
      <c r="AK1913" s="26"/>
    </row>
    <row r="1914" spans="1:37">
      <c r="A1914" s="27"/>
      <c r="AI1914" s="29"/>
      <c r="AJ1914" s="29"/>
      <c r="AK1914" s="26"/>
    </row>
    <row r="1915" spans="1:37">
      <c r="A1915" s="27"/>
      <c r="AI1915" s="29"/>
      <c r="AJ1915" s="29"/>
      <c r="AK1915" s="26"/>
    </row>
    <row r="1916" spans="1:37">
      <c r="A1916" s="27"/>
      <c r="AI1916" s="29"/>
      <c r="AJ1916" s="29"/>
      <c r="AK1916" s="26"/>
    </row>
    <row r="1917" spans="1:37">
      <c r="A1917" s="27"/>
      <c r="AI1917" s="29"/>
      <c r="AJ1917" s="29"/>
      <c r="AK1917" s="26"/>
    </row>
    <row r="1918" spans="1:37">
      <c r="A1918" s="27"/>
      <c r="AI1918" s="29"/>
      <c r="AJ1918" s="29"/>
      <c r="AK1918" s="26"/>
    </row>
    <row r="1919" spans="1:37">
      <c r="A1919" s="27"/>
      <c r="AI1919" s="29"/>
      <c r="AJ1919" s="29"/>
      <c r="AK1919" s="26"/>
    </row>
    <row r="1920" spans="1:37">
      <c r="A1920" s="27"/>
      <c r="AI1920" s="29"/>
      <c r="AJ1920" s="29"/>
      <c r="AK1920" s="26"/>
    </row>
    <row r="1921" spans="1:37">
      <c r="A1921" s="27"/>
      <c r="AI1921" s="29"/>
      <c r="AJ1921" s="29"/>
      <c r="AK1921" s="26"/>
    </row>
    <row r="1922" spans="1:37">
      <c r="A1922" s="27"/>
      <c r="AI1922" s="29"/>
      <c r="AJ1922" s="29"/>
      <c r="AK1922" s="26"/>
    </row>
    <row r="1923" spans="1:37">
      <c r="A1923" s="27"/>
      <c r="AI1923" s="29"/>
      <c r="AJ1923" s="29"/>
      <c r="AK1923" s="26"/>
    </row>
    <row r="1924" spans="1:37">
      <c r="A1924" s="27"/>
      <c r="AI1924" s="29"/>
      <c r="AJ1924" s="29"/>
      <c r="AK1924" s="26"/>
    </row>
    <row r="1925" spans="1:37">
      <c r="A1925" s="27"/>
      <c r="AI1925" s="29"/>
      <c r="AJ1925" s="29"/>
      <c r="AK1925" s="26"/>
    </row>
    <row r="1926" spans="1:37">
      <c r="A1926" s="27"/>
      <c r="AI1926" s="29"/>
      <c r="AJ1926" s="29"/>
      <c r="AK1926" s="26"/>
    </row>
    <row r="1927" spans="1:37">
      <c r="A1927" s="27"/>
      <c r="AI1927" s="29"/>
      <c r="AJ1927" s="29"/>
      <c r="AK1927" s="26"/>
    </row>
    <row r="1928" spans="1:37">
      <c r="A1928" s="27"/>
      <c r="AI1928" s="29"/>
      <c r="AJ1928" s="29"/>
      <c r="AK1928" s="26"/>
    </row>
    <row r="1929" spans="1:37">
      <c r="A1929" s="27"/>
      <c r="AI1929" s="29"/>
      <c r="AJ1929" s="29"/>
      <c r="AK1929" s="26"/>
    </row>
    <row r="1930" spans="1:37">
      <c r="A1930" s="27"/>
      <c r="AI1930" s="29"/>
      <c r="AJ1930" s="29"/>
      <c r="AK1930" s="26"/>
    </row>
    <row r="1931" spans="1:37">
      <c r="A1931" s="27"/>
      <c r="AI1931" s="29"/>
      <c r="AJ1931" s="29"/>
      <c r="AK1931" s="26"/>
    </row>
    <row r="1932" spans="1:37">
      <c r="A1932" s="27"/>
      <c r="AI1932" s="29"/>
      <c r="AJ1932" s="29"/>
      <c r="AK1932" s="26"/>
    </row>
    <row r="1933" spans="1:37">
      <c r="A1933" s="27"/>
      <c r="AI1933" s="29"/>
      <c r="AJ1933" s="29"/>
      <c r="AK1933" s="26"/>
    </row>
    <row r="1934" spans="1:37">
      <c r="A1934" s="27"/>
      <c r="AI1934" s="29"/>
      <c r="AJ1934" s="29"/>
      <c r="AK1934" s="26"/>
    </row>
    <row r="1935" spans="1:37">
      <c r="A1935" s="27"/>
      <c r="AI1935" s="29"/>
      <c r="AJ1935" s="29"/>
      <c r="AK1935" s="26"/>
    </row>
    <row r="1936" spans="1:37">
      <c r="A1936" s="27"/>
      <c r="AI1936" s="29"/>
      <c r="AJ1936" s="29"/>
      <c r="AK1936" s="26"/>
    </row>
    <row r="1937" spans="1:37">
      <c r="A1937" s="27"/>
      <c r="AI1937" s="29"/>
      <c r="AJ1937" s="29"/>
      <c r="AK1937" s="26"/>
    </row>
    <row r="1938" spans="1:37">
      <c r="A1938" s="27"/>
      <c r="AI1938" s="29"/>
      <c r="AJ1938" s="29"/>
      <c r="AK1938" s="26"/>
    </row>
    <row r="1939" spans="1:37">
      <c r="A1939" s="27"/>
      <c r="AI1939" s="29"/>
      <c r="AJ1939" s="29"/>
      <c r="AK1939" s="26"/>
    </row>
    <row r="1940" spans="1:37">
      <c r="A1940" s="27"/>
      <c r="AI1940" s="29"/>
      <c r="AJ1940" s="29"/>
      <c r="AK1940" s="26"/>
    </row>
    <row r="1941" spans="1:37">
      <c r="A1941" s="27"/>
      <c r="AI1941" s="29"/>
      <c r="AJ1941" s="29"/>
      <c r="AK1941" s="26"/>
    </row>
    <row r="1942" spans="1:37">
      <c r="A1942" s="27"/>
      <c r="AI1942" s="29"/>
      <c r="AJ1942" s="29"/>
      <c r="AK1942" s="26"/>
    </row>
    <row r="1943" spans="1:37">
      <c r="A1943" s="27"/>
      <c r="AI1943" s="29"/>
      <c r="AJ1943" s="29"/>
      <c r="AK1943" s="26"/>
    </row>
    <row r="1944" spans="1:37">
      <c r="A1944" s="27"/>
      <c r="AI1944" s="29"/>
      <c r="AJ1944" s="29"/>
      <c r="AK1944" s="26"/>
    </row>
    <row r="1945" spans="1:37">
      <c r="A1945" s="27"/>
      <c r="AI1945" s="29"/>
      <c r="AJ1945" s="29"/>
      <c r="AK1945" s="26"/>
    </row>
    <row r="1946" spans="1:37">
      <c r="A1946" s="27"/>
      <c r="AI1946" s="29"/>
      <c r="AJ1946" s="29"/>
      <c r="AK1946" s="26"/>
    </row>
    <row r="1947" spans="1:37">
      <c r="A1947" s="27"/>
      <c r="AI1947" s="29"/>
      <c r="AJ1947" s="29"/>
      <c r="AK1947" s="26"/>
    </row>
    <row r="1948" spans="1:37">
      <c r="A1948" s="27"/>
      <c r="AI1948" s="29"/>
      <c r="AJ1948" s="29"/>
      <c r="AK1948" s="26"/>
    </row>
    <row r="1949" spans="1:37">
      <c r="A1949" s="27"/>
      <c r="AI1949" s="29"/>
      <c r="AJ1949" s="29"/>
      <c r="AK1949" s="26"/>
    </row>
    <row r="1950" spans="1:37">
      <c r="A1950" s="27"/>
      <c r="AI1950" s="29"/>
      <c r="AJ1950" s="29"/>
      <c r="AK1950" s="26"/>
    </row>
    <row r="1951" spans="1:37">
      <c r="A1951" s="27"/>
      <c r="AI1951" s="29"/>
      <c r="AJ1951" s="29"/>
      <c r="AK1951" s="26"/>
    </row>
    <row r="1952" spans="1:37">
      <c r="A1952" s="27"/>
      <c r="AI1952" s="29"/>
      <c r="AJ1952" s="29"/>
      <c r="AK1952" s="26"/>
    </row>
    <row r="1953" spans="1:37">
      <c r="A1953" s="27"/>
      <c r="AI1953" s="29"/>
      <c r="AJ1953" s="29"/>
      <c r="AK1953" s="26"/>
    </row>
    <row r="1954" spans="1:37">
      <c r="A1954" s="27"/>
      <c r="AI1954" s="29"/>
      <c r="AJ1954" s="29"/>
      <c r="AK1954" s="26"/>
    </row>
    <row r="1955" spans="1:37">
      <c r="A1955" s="27"/>
      <c r="AI1955" s="29"/>
      <c r="AJ1955" s="29"/>
      <c r="AK1955" s="26"/>
    </row>
    <row r="1956" spans="1:37">
      <c r="A1956" s="27"/>
      <c r="AI1956" s="29"/>
      <c r="AJ1956" s="29"/>
      <c r="AK1956" s="26"/>
    </row>
    <row r="1957" spans="1:37">
      <c r="A1957" s="27"/>
      <c r="AI1957" s="29"/>
      <c r="AJ1957" s="29"/>
      <c r="AK1957" s="26"/>
    </row>
    <row r="1958" spans="1:37">
      <c r="A1958" s="27"/>
      <c r="AI1958" s="29"/>
      <c r="AJ1958" s="29"/>
      <c r="AK1958" s="26"/>
    </row>
    <row r="1959" spans="1:37">
      <c r="A1959" s="27"/>
      <c r="AI1959" s="29"/>
      <c r="AJ1959" s="29"/>
      <c r="AK1959" s="26"/>
    </row>
    <row r="1960" spans="1:37">
      <c r="A1960" s="27"/>
      <c r="AI1960" s="29"/>
      <c r="AJ1960" s="29"/>
      <c r="AK1960" s="26"/>
    </row>
    <row r="1961" spans="1:37">
      <c r="A1961" s="27"/>
      <c r="AI1961" s="29"/>
      <c r="AJ1961" s="29"/>
      <c r="AK1961" s="26"/>
    </row>
    <row r="1962" spans="1:37">
      <c r="A1962" s="27"/>
      <c r="AI1962" s="29"/>
      <c r="AJ1962" s="29"/>
      <c r="AK1962" s="26"/>
    </row>
    <row r="1963" spans="1:37">
      <c r="A1963" s="27"/>
      <c r="AI1963" s="29"/>
      <c r="AJ1963" s="29"/>
      <c r="AK1963" s="26"/>
    </row>
    <row r="1964" spans="1:37">
      <c r="A1964" s="27"/>
      <c r="AI1964" s="29"/>
      <c r="AJ1964" s="29"/>
      <c r="AK1964" s="26"/>
    </row>
    <row r="1965" spans="1:37">
      <c r="A1965" s="27"/>
      <c r="AI1965" s="29"/>
      <c r="AJ1965" s="29"/>
      <c r="AK1965" s="26"/>
    </row>
    <row r="1966" spans="1:37">
      <c r="A1966" s="27"/>
      <c r="AI1966" s="29"/>
      <c r="AJ1966" s="29"/>
      <c r="AK1966" s="26"/>
    </row>
    <row r="1967" spans="1:37">
      <c r="A1967" s="27"/>
      <c r="AI1967" s="29"/>
      <c r="AJ1967" s="29"/>
      <c r="AK1967" s="26"/>
    </row>
    <row r="1968" spans="1:37">
      <c r="A1968" s="27"/>
      <c r="AI1968" s="29"/>
      <c r="AJ1968" s="29"/>
      <c r="AK1968" s="26"/>
    </row>
    <row r="1969" spans="1:37">
      <c r="A1969" s="27"/>
      <c r="AI1969" s="29"/>
      <c r="AJ1969" s="29"/>
      <c r="AK1969" s="26"/>
    </row>
    <row r="1970" spans="1:37">
      <c r="A1970" s="27"/>
      <c r="AI1970" s="29"/>
      <c r="AJ1970" s="29"/>
      <c r="AK1970" s="26"/>
    </row>
    <row r="1971" spans="1:37">
      <c r="A1971" s="27"/>
      <c r="AI1971" s="29"/>
      <c r="AJ1971" s="29"/>
      <c r="AK1971" s="26"/>
    </row>
    <row r="1972" spans="1:37">
      <c r="A1972" s="27"/>
      <c r="AI1972" s="29"/>
      <c r="AJ1972" s="29"/>
      <c r="AK1972" s="26"/>
    </row>
    <row r="1973" spans="1:37">
      <c r="A1973" s="27"/>
      <c r="AI1973" s="29"/>
      <c r="AJ1973" s="29"/>
      <c r="AK1973" s="26"/>
    </row>
    <row r="1974" spans="1:37">
      <c r="A1974" s="27"/>
      <c r="AI1974" s="29"/>
      <c r="AJ1974" s="29"/>
      <c r="AK1974" s="26"/>
    </row>
    <row r="1975" spans="1:37">
      <c r="A1975" s="27"/>
      <c r="AI1975" s="29"/>
      <c r="AJ1975" s="29"/>
      <c r="AK1975" s="26"/>
    </row>
    <row r="1976" spans="1:37">
      <c r="A1976" s="27"/>
      <c r="AI1976" s="29"/>
      <c r="AJ1976" s="29"/>
      <c r="AK1976" s="26"/>
    </row>
    <row r="1977" spans="1:37">
      <c r="A1977" s="27"/>
      <c r="AI1977" s="29"/>
      <c r="AJ1977" s="29"/>
      <c r="AK1977" s="26"/>
    </row>
    <row r="1978" spans="1:37">
      <c r="A1978" s="27"/>
      <c r="AI1978" s="29"/>
      <c r="AJ1978" s="29"/>
      <c r="AK1978" s="26"/>
    </row>
    <row r="1979" spans="1:37">
      <c r="A1979" s="27"/>
      <c r="AI1979" s="29"/>
      <c r="AJ1979" s="29"/>
      <c r="AK1979" s="26"/>
    </row>
    <row r="1980" spans="1:37">
      <c r="A1980" s="27"/>
      <c r="AI1980" s="29"/>
      <c r="AJ1980" s="29"/>
      <c r="AK1980" s="26"/>
    </row>
    <row r="1981" spans="1:37">
      <c r="A1981" s="27"/>
      <c r="AI1981" s="29"/>
      <c r="AJ1981" s="29"/>
      <c r="AK1981" s="26"/>
    </row>
    <row r="1982" spans="1:37">
      <c r="A1982" s="27"/>
      <c r="AI1982" s="29"/>
      <c r="AJ1982" s="29"/>
      <c r="AK1982" s="26"/>
    </row>
    <row r="1983" spans="1:37">
      <c r="A1983" s="27"/>
      <c r="AI1983" s="29"/>
      <c r="AJ1983" s="29"/>
      <c r="AK1983" s="26"/>
    </row>
    <row r="1984" spans="1:37">
      <c r="A1984" s="27"/>
      <c r="AI1984" s="29"/>
      <c r="AJ1984" s="29"/>
      <c r="AK1984" s="26"/>
    </row>
    <row r="1985" spans="1:37">
      <c r="A1985" s="27"/>
      <c r="AI1985" s="29"/>
      <c r="AJ1985" s="29"/>
      <c r="AK1985" s="26"/>
    </row>
    <row r="1986" spans="1:37">
      <c r="A1986" s="27"/>
      <c r="AI1986" s="29"/>
      <c r="AJ1986" s="29"/>
      <c r="AK1986" s="26"/>
    </row>
    <row r="1987" spans="1:37">
      <c r="A1987" s="27"/>
      <c r="AI1987" s="29"/>
      <c r="AJ1987" s="29"/>
      <c r="AK1987" s="26"/>
    </row>
    <row r="1988" spans="1:37">
      <c r="A1988" s="27"/>
      <c r="AI1988" s="29"/>
      <c r="AJ1988" s="29"/>
      <c r="AK1988" s="26"/>
    </row>
    <row r="1989" spans="1:37">
      <c r="A1989" s="27"/>
      <c r="AI1989" s="29"/>
      <c r="AJ1989" s="29"/>
      <c r="AK1989" s="26"/>
    </row>
    <row r="1990" spans="1:37">
      <c r="A1990" s="27"/>
      <c r="AI1990" s="29"/>
      <c r="AJ1990" s="29"/>
      <c r="AK1990" s="26"/>
    </row>
    <row r="1991" spans="1:37">
      <c r="A1991" s="27"/>
      <c r="AI1991" s="29"/>
      <c r="AJ1991" s="29"/>
      <c r="AK1991" s="26"/>
    </row>
    <row r="1992" spans="1:37">
      <c r="A1992" s="27"/>
      <c r="AI1992" s="29"/>
      <c r="AJ1992" s="29"/>
      <c r="AK1992" s="26"/>
    </row>
    <row r="1993" spans="1:37">
      <c r="A1993" s="27"/>
      <c r="AI1993" s="29"/>
      <c r="AJ1993" s="29"/>
      <c r="AK1993" s="26"/>
    </row>
    <row r="1994" spans="1:37">
      <c r="A1994" s="27"/>
      <c r="AI1994" s="29"/>
      <c r="AJ1994" s="29"/>
      <c r="AK1994" s="26"/>
    </row>
    <row r="1995" spans="1:37">
      <c r="A1995" s="27"/>
      <c r="AI1995" s="29"/>
      <c r="AJ1995" s="29"/>
      <c r="AK1995" s="26"/>
    </row>
    <row r="1996" spans="1:37">
      <c r="A1996" s="27"/>
      <c r="AI1996" s="29"/>
      <c r="AJ1996" s="29"/>
      <c r="AK1996" s="26"/>
    </row>
    <row r="1997" spans="1:37">
      <c r="A1997" s="27"/>
      <c r="AI1997" s="29"/>
      <c r="AJ1997" s="29"/>
      <c r="AK1997" s="26"/>
    </row>
    <row r="1998" spans="1:37">
      <c r="A1998" s="27"/>
      <c r="AI1998" s="29"/>
      <c r="AJ1998" s="29"/>
      <c r="AK1998" s="26"/>
    </row>
    <row r="1999" spans="1:37">
      <c r="A1999" s="27"/>
      <c r="AI1999" s="29"/>
      <c r="AJ1999" s="29"/>
      <c r="AK1999" s="26"/>
    </row>
    <row r="2000" spans="1:37">
      <c r="A2000" s="27"/>
      <c r="AI2000" s="29"/>
      <c r="AJ2000" s="29"/>
      <c r="AK2000" s="26"/>
    </row>
    <row r="2001" spans="1:37">
      <c r="A2001" s="27"/>
      <c r="AI2001" s="29"/>
      <c r="AJ2001" s="29"/>
      <c r="AK2001" s="26"/>
    </row>
    <row r="2002" spans="1:37">
      <c r="A2002" s="27"/>
      <c r="AI2002" s="29"/>
      <c r="AJ2002" s="29"/>
      <c r="AK2002" s="26"/>
    </row>
    <row r="2003" spans="1:37">
      <c r="A2003" s="27"/>
      <c r="AI2003" s="29"/>
      <c r="AJ2003" s="29"/>
      <c r="AK2003" s="26"/>
    </row>
    <row r="2004" spans="1:37">
      <c r="A2004" s="27"/>
      <c r="AI2004" s="29"/>
      <c r="AJ2004" s="29"/>
      <c r="AK2004" s="26"/>
    </row>
    <row r="2005" spans="1:37">
      <c r="A2005" s="27"/>
      <c r="AI2005" s="29"/>
      <c r="AJ2005" s="29"/>
      <c r="AK2005" s="26"/>
    </row>
    <row r="2006" spans="1:37">
      <c r="A2006" s="27"/>
      <c r="AI2006" s="29"/>
      <c r="AJ2006" s="29"/>
      <c r="AK2006" s="26"/>
    </row>
    <row r="2007" spans="1:37">
      <c r="A2007" s="27"/>
      <c r="AI2007" s="29"/>
      <c r="AJ2007" s="29"/>
      <c r="AK2007" s="26"/>
    </row>
    <row r="2008" spans="1:37">
      <c r="A2008" s="27"/>
      <c r="AI2008" s="29"/>
      <c r="AJ2008" s="29"/>
      <c r="AK2008" s="26"/>
    </row>
    <row r="2009" spans="1:37">
      <c r="A2009" s="27"/>
      <c r="AI2009" s="29"/>
      <c r="AJ2009" s="29"/>
      <c r="AK2009" s="26"/>
    </row>
    <row r="2010" spans="1:37">
      <c r="A2010" s="27"/>
      <c r="AI2010" s="29"/>
      <c r="AJ2010" s="29"/>
      <c r="AK2010" s="26"/>
    </row>
    <row r="2011" spans="1:37">
      <c r="A2011" s="27"/>
      <c r="AI2011" s="29"/>
      <c r="AJ2011" s="29"/>
      <c r="AK2011" s="26"/>
    </row>
    <row r="2012" spans="1:37">
      <c r="A2012" s="27"/>
      <c r="AI2012" s="29"/>
      <c r="AJ2012" s="29"/>
      <c r="AK2012" s="26"/>
    </row>
    <row r="2013" spans="1:37">
      <c r="A2013" s="27"/>
      <c r="AI2013" s="29"/>
      <c r="AJ2013" s="29"/>
      <c r="AK2013" s="26"/>
    </row>
    <row r="2014" spans="1:37">
      <c r="A2014" s="27"/>
      <c r="AI2014" s="29"/>
      <c r="AJ2014" s="29"/>
      <c r="AK2014" s="26"/>
    </row>
    <row r="2015" spans="1:37">
      <c r="A2015" s="27"/>
      <c r="AI2015" s="29"/>
      <c r="AJ2015" s="29"/>
      <c r="AK2015" s="26"/>
    </row>
    <row r="2016" spans="1:37">
      <c r="A2016" s="27"/>
      <c r="AI2016" s="29"/>
      <c r="AJ2016" s="29"/>
      <c r="AK2016" s="26"/>
    </row>
    <row r="2017" spans="1:37">
      <c r="A2017" s="27"/>
      <c r="AI2017" s="29"/>
      <c r="AJ2017" s="29"/>
      <c r="AK2017" s="26"/>
    </row>
    <row r="2018" spans="1:37">
      <c r="A2018" s="27"/>
      <c r="AI2018" s="29"/>
      <c r="AJ2018" s="29"/>
      <c r="AK2018" s="26"/>
    </row>
    <row r="2019" spans="1:37">
      <c r="A2019" s="27"/>
      <c r="AI2019" s="29"/>
      <c r="AJ2019" s="29"/>
      <c r="AK2019" s="26"/>
    </row>
    <row r="2020" spans="1:37">
      <c r="A2020" s="27"/>
      <c r="AI2020" s="29"/>
      <c r="AJ2020" s="29"/>
      <c r="AK2020" s="26"/>
    </row>
    <row r="2021" spans="1:37">
      <c r="A2021" s="27"/>
      <c r="AI2021" s="29"/>
      <c r="AJ2021" s="29"/>
      <c r="AK2021" s="26"/>
    </row>
    <row r="2022" spans="1:37">
      <c r="A2022" s="27"/>
      <c r="AI2022" s="29"/>
      <c r="AJ2022" s="29"/>
      <c r="AK2022" s="26"/>
    </row>
    <row r="2023" spans="1:37">
      <c r="A2023" s="27"/>
      <c r="AI2023" s="29"/>
      <c r="AJ2023" s="29"/>
      <c r="AK2023" s="26"/>
    </row>
    <row r="2024" spans="1:37">
      <c r="A2024" s="27"/>
      <c r="AI2024" s="29"/>
      <c r="AJ2024" s="29"/>
      <c r="AK2024" s="26"/>
    </row>
    <row r="2025" spans="1:37">
      <c r="A2025" s="27"/>
      <c r="AI2025" s="29"/>
      <c r="AJ2025" s="29"/>
      <c r="AK2025" s="26"/>
    </row>
    <row r="2026" spans="1:37">
      <c r="A2026" s="27"/>
      <c r="AI2026" s="29"/>
      <c r="AJ2026" s="29"/>
      <c r="AK2026" s="26"/>
    </row>
    <row r="2027" spans="1:37">
      <c r="A2027" s="27"/>
      <c r="AI2027" s="29"/>
      <c r="AJ2027" s="29"/>
      <c r="AK2027" s="26"/>
    </row>
    <row r="2028" spans="1:37">
      <c r="A2028" s="27"/>
      <c r="AI2028" s="29"/>
      <c r="AJ2028" s="29"/>
      <c r="AK2028" s="26"/>
    </row>
    <row r="2029" spans="1:37">
      <c r="A2029" s="27"/>
      <c r="AI2029" s="29"/>
      <c r="AJ2029" s="29"/>
      <c r="AK2029" s="26"/>
    </row>
    <row r="2030" spans="1:37">
      <c r="A2030" s="27"/>
      <c r="AI2030" s="29"/>
      <c r="AJ2030" s="29"/>
      <c r="AK2030" s="26"/>
    </row>
    <row r="2031" spans="1:37">
      <c r="A2031" s="27"/>
      <c r="AI2031" s="29"/>
      <c r="AJ2031" s="29"/>
      <c r="AK2031" s="26"/>
    </row>
    <row r="2032" spans="1:37">
      <c r="A2032" s="27"/>
      <c r="AI2032" s="29"/>
      <c r="AJ2032" s="29"/>
      <c r="AK2032" s="26"/>
    </row>
    <row r="2033" spans="1:37">
      <c r="A2033" s="27"/>
      <c r="AI2033" s="29"/>
      <c r="AJ2033" s="29"/>
      <c r="AK2033" s="26"/>
    </row>
    <row r="2034" spans="1:37">
      <c r="A2034" s="27"/>
      <c r="AI2034" s="29"/>
      <c r="AJ2034" s="29"/>
      <c r="AK2034" s="26"/>
    </row>
    <row r="2035" spans="1:37">
      <c r="A2035" s="27"/>
      <c r="AI2035" s="29"/>
      <c r="AJ2035" s="29"/>
      <c r="AK2035" s="26"/>
    </row>
    <row r="2036" spans="1:37">
      <c r="A2036" s="27"/>
      <c r="AI2036" s="29"/>
      <c r="AJ2036" s="29"/>
      <c r="AK2036" s="26"/>
    </row>
    <row r="2037" spans="1:37">
      <c r="A2037" s="27"/>
      <c r="AI2037" s="29"/>
      <c r="AJ2037" s="29"/>
      <c r="AK2037" s="26"/>
    </row>
    <row r="2038" spans="1:37">
      <c r="A2038" s="27"/>
      <c r="AI2038" s="29"/>
      <c r="AJ2038" s="29"/>
      <c r="AK2038" s="26"/>
    </row>
    <row r="2039" spans="1:37">
      <c r="A2039" s="27"/>
      <c r="AI2039" s="29"/>
      <c r="AJ2039" s="29"/>
      <c r="AK2039" s="26"/>
    </row>
    <row r="2040" spans="1:37">
      <c r="A2040" s="27"/>
      <c r="AI2040" s="29"/>
      <c r="AJ2040" s="29"/>
      <c r="AK2040" s="26"/>
    </row>
    <row r="2041" spans="1:37">
      <c r="A2041" s="27"/>
      <c r="AI2041" s="29"/>
      <c r="AJ2041" s="29"/>
      <c r="AK2041" s="26"/>
    </row>
    <row r="2042" spans="1:37">
      <c r="A2042" s="27"/>
      <c r="AI2042" s="29"/>
      <c r="AJ2042" s="29"/>
      <c r="AK2042" s="26"/>
    </row>
    <row r="2043" spans="1:37">
      <c r="A2043" s="27"/>
      <c r="AI2043" s="29"/>
      <c r="AJ2043" s="29"/>
      <c r="AK2043" s="26"/>
    </row>
    <row r="2044" spans="1:37">
      <c r="A2044" s="27"/>
      <c r="AI2044" s="29"/>
      <c r="AJ2044" s="29"/>
      <c r="AK2044" s="26"/>
    </row>
    <row r="2045" spans="1:37">
      <c r="A2045" s="27"/>
      <c r="AI2045" s="29"/>
      <c r="AJ2045" s="29"/>
      <c r="AK2045" s="26"/>
    </row>
    <row r="2046" spans="1:37">
      <c r="A2046" s="27"/>
      <c r="AI2046" s="29"/>
      <c r="AJ2046" s="29"/>
      <c r="AK2046" s="26"/>
    </row>
    <row r="2047" spans="1:37">
      <c r="A2047" s="27"/>
      <c r="AI2047" s="29"/>
      <c r="AJ2047" s="29"/>
      <c r="AK2047" s="26"/>
    </row>
    <row r="2048" spans="1:37">
      <c r="A2048" s="27"/>
      <c r="AI2048" s="29"/>
      <c r="AJ2048" s="29"/>
      <c r="AK2048" s="26"/>
    </row>
    <row r="2049" spans="1:37">
      <c r="A2049" s="27"/>
      <c r="AI2049" s="29"/>
      <c r="AJ2049" s="29"/>
      <c r="AK2049" s="26"/>
    </row>
    <row r="2050" spans="1:37">
      <c r="A2050" s="27"/>
      <c r="AI2050" s="29"/>
      <c r="AJ2050" s="29"/>
      <c r="AK2050" s="26"/>
    </row>
    <row r="2051" spans="1:37">
      <c r="A2051" s="27"/>
      <c r="AI2051" s="29"/>
      <c r="AJ2051" s="29"/>
      <c r="AK2051" s="26"/>
    </row>
    <row r="2052" spans="1:37">
      <c r="A2052" s="27"/>
      <c r="AI2052" s="29"/>
      <c r="AJ2052" s="29"/>
      <c r="AK2052" s="26"/>
    </row>
    <row r="2053" spans="1:37">
      <c r="A2053" s="27"/>
      <c r="AI2053" s="29"/>
      <c r="AJ2053" s="29"/>
      <c r="AK2053" s="26"/>
    </row>
    <row r="2054" spans="1:37">
      <c r="A2054" s="27"/>
      <c r="AI2054" s="29"/>
      <c r="AJ2054" s="29"/>
      <c r="AK2054" s="26"/>
    </row>
    <row r="2055" spans="1:37">
      <c r="A2055" s="27"/>
      <c r="AI2055" s="29"/>
      <c r="AJ2055" s="29"/>
      <c r="AK2055" s="26"/>
    </row>
    <row r="2056" spans="1:37">
      <c r="A2056" s="27"/>
      <c r="AI2056" s="29"/>
      <c r="AJ2056" s="29"/>
      <c r="AK2056" s="26"/>
    </row>
    <row r="2057" spans="1:37">
      <c r="A2057" s="27"/>
      <c r="AI2057" s="29"/>
      <c r="AJ2057" s="29"/>
      <c r="AK2057" s="26"/>
    </row>
    <row r="2058" spans="1:37">
      <c r="A2058" s="27"/>
      <c r="AI2058" s="29"/>
      <c r="AJ2058" s="29"/>
      <c r="AK2058" s="26"/>
    </row>
    <row r="2059" spans="1:37">
      <c r="A2059" s="27"/>
      <c r="AI2059" s="29"/>
      <c r="AJ2059" s="29"/>
      <c r="AK2059" s="26"/>
    </row>
    <row r="2060" spans="1:37">
      <c r="A2060" s="27"/>
      <c r="AI2060" s="29"/>
      <c r="AJ2060" s="29"/>
      <c r="AK2060" s="26"/>
    </row>
    <row r="2061" spans="1:37">
      <c r="A2061" s="27"/>
      <c r="AI2061" s="29"/>
      <c r="AJ2061" s="29"/>
      <c r="AK2061" s="26"/>
    </row>
    <row r="2062" spans="1:37">
      <c r="A2062" s="27"/>
      <c r="AI2062" s="29"/>
      <c r="AJ2062" s="29"/>
      <c r="AK2062" s="26"/>
    </row>
    <row r="2063" spans="1:37">
      <c r="A2063" s="27"/>
      <c r="AI2063" s="29"/>
      <c r="AJ2063" s="29"/>
      <c r="AK2063" s="26"/>
    </row>
    <row r="2064" spans="1:37">
      <c r="A2064" s="27"/>
      <c r="AI2064" s="29"/>
      <c r="AJ2064" s="29"/>
      <c r="AK2064" s="26"/>
    </row>
    <row r="2065" spans="1:37">
      <c r="A2065" s="27"/>
      <c r="AI2065" s="29"/>
      <c r="AJ2065" s="29"/>
      <c r="AK2065" s="26"/>
    </row>
    <row r="2066" spans="1:37">
      <c r="A2066" s="27"/>
      <c r="AI2066" s="29"/>
      <c r="AJ2066" s="29"/>
      <c r="AK2066" s="26"/>
    </row>
    <row r="2067" spans="1:37">
      <c r="A2067" s="27"/>
      <c r="AI2067" s="29"/>
      <c r="AJ2067" s="29"/>
      <c r="AK2067" s="26"/>
    </row>
    <row r="2068" spans="1:37">
      <c r="A2068" s="27"/>
      <c r="AI2068" s="29"/>
      <c r="AJ2068" s="29"/>
      <c r="AK2068" s="26"/>
    </row>
    <row r="2069" spans="1:37">
      <c r="A2069" s="27"/>
      <c r="AI2069" s="29"/>
      <c r="AJ2069" s="29"/>
      <c r="AK2069" s="26"/>
    </row>
    <row r="2070" spans="1:37">
      <c r="A2070" s="27"/>
      <c r="AI2070" s="29"/>
      <c r="AJ2070" s="29"/>
      <c r="AK2070" s="26"/>
    </row>
    <row r="2071" spans="1:37">
      <c r="A2071" s="27"/>
      <c r="AI2071" s="29"/>
      <c r="AJ2071" s="29"/>
      <c r="AK2071" s="26"/>
    </row>
    <row r="2072" spans="1:37">
      <c r="A2072" s="27"/>
      <c r="AI2072" s="29"/>
      <c r="AJ2072" s="29"/>
      <c r="AK2072" s="26"/>
    </row>
    <row r="2073" spans="1:37">
      <c r="A2073" s="27"/>
      <c r="AI2073" s="29"/>
      <c r="AJ2073" s="29"/>
      <c r="AK2073" s="26"/>
    </row>
    <row r="2074" spans="1:37">
      <c r="A2074" s="27"/>
      <c r="AI2074" s="29"/>
      <c r="AJ2074" s="29"/>
      <c r="AK2074" s="26"/>
    </row>
    <row r="2075" spans="1:37">
      <c r="A2075" s="27"/>
      <c r="AI2075" s="29"/>
      <c r="AJ2075" s="29"/>
      <c r="AK2075" s="26"/>
    </row>
    <row r="2076" spans="1:37">
      <c r="A2076" s="27"/>
      <c r="AI2076" s="29"/>
      <c r="AJ2076" s="29"/>
      <c r="AK2076" s="26"/>
    </row>
    <row r="2077" spans="1:37">
      <c r="A2077" s="27"/>
      <c r="AI2077" s="29"/>
      <c r="AJ2077" s="29"/>
      <c r="AK2077" s="26"/>
    </row>
    <row r="2078" spans="1:37">
      <c r="A2078" s="27"/>
      <c r="AI2078" s="29"/>
      <c r="AJ2078" s="29"/>
      <c r="AK2078" s="26"/>
    </row>
    <row r="2079" spans="1:37">
      <c r="A2079" s="27"/>
      <c r="AI2079" s="29"/>
      <c r="AJ2079" s="29"/>
      <c r="AK2079" s="26"/>
    </row>
    <row r="2080" spans="1:37">
      <c r="A2080" s="27"/>
      <c r="AI2080" s="29"/>
      <c r="AJ2080" s="29"/>
      <c r="AK2080" s="26"/>
    </row>
    <row r="2081" spans="1:37">
      <c r="A2081" s="27"/>
      <c r="AI2081" s="29"/>
      <c r="AJ2081" s="29"/>
      <c r="AK2081" s="26"/>
    </row>
    <row r="2082" spans="1:37">
      <c r="A2082" s="27"/>
      <c r="AI2082" s="29"/>
      <c r="AJ2082" s="29"/>
      <c r="AK2082" s="26"/>
    </row>
    <row r="2083" spans="1:37">
      <c r="A2083" s="27"/>
      <c r="AI2083" s="29"/>
      <c r="AJ2083" s="29"/>
      <c r="AK2083" s="26"/>
    </row>
    <row r="2084" spans="1:37">
      <c r="A2084" s="27"/>
      <c r="AI2084" s="29"/>
      <c r="AJ2084" s="29"/>
      <c r="AK2084" s="26"/>
    </row>
    <row r="2085" spans="1:37">
      <c r="A2085" s="27"/>
      <c r="AI2085" s="29"/>
      <c r="AJ2085" s="29"/>
      <c r="AK2085" s="26"/>
    </row>
    <row r="2086" spans="1:37">
      <c r="A2086" s="27"/>
      <c r="AI2086" s="29"/>
      <c r="AJ2086" s="29"/>
      <c r="AK2086" s="26"/>
    </row>
    <row r="2087" spans="1:37">
      <c r="A2087" s="27"/>
      <c r="AI2087" s="29"/>
      <c r="AJ2087" s="29"/>
      <c r="AK2087" s="26"/>
    </row>
    <row r="2088" spans="1:37">
      <c r="A2088" s="27"/>
      <c r="AI2088" s="29"/>
      <c r="AJ2088" s="29"/>
      <c r="AK2088" s="26"/>
    </row>
    <row r="2089" spans="1:37">
      <c r="A2089" s="27"/>
      <c r="AI2089" s="29"/>
      <c r="AJ2089" s="29"/>
      <c r="AK2089" s="26"/>
    </row>
    <row r="2090" spans="1:37">
      <c r="A2090" s="27"/>
      <c r="AI2090" s="29"/>
      <c r="AJ2090" s="29"/>
      <c r="AK2090" s="26"/>
    </row>
    <row r="2091" spans="1:37">
      <c r="A2091" s="27"/>
      <c r="AI2091" s="29"/>
      <c r="AJ2091" s="29"/>
      <c r="AK2091" s="26"/>
    </row>
    <row r="2092" spans="1:37">
      <c r="A2092" s="27"/>
      <c r="AI2092" s="29"/>
      <c r="AJ2092" s="29"/>
      <c r="AK2092" s="26"/>
    </row>
    <row r="2093" spans="1:37">
      <c r="A2093" s="27"/>
      <c r="AI2093" s="29"/>
      <c r="AJ2093" s="29"/>
      <c r="AK2093" s="26"/>
    </row>
    <row r="2094" spans="1:37">
      <c r="A2094" s="27"/>
      <c r="AI2094" s="29"/>
      <c r="AJ2094" s="29"/>
      <c r="AK2094" s="26"/>
    </row>
    <row r="2095" spans="1:37">
      <c r="A2095" s="27"/>
      <c r="AI2095" s="29"/>
      <c r="AJ2095" s="29"/>
      <c r="AK2095" s="26"/>
    </row>
    <row r="2096" spans="1:37">
      <c r="A2096" s="27"/>
      <c r="AI2096" s="29"/>
      <c r="AJ2096" s="29"/>
      <c r="AK2096" s="26"/>
    </row>
    <row r="2097" spans="1:37">
      <c r="A2097" s="27"/>
      <c r="AI2097" s="29"/>
      <c r="AJ2097" s="29"/>
      <c r="AK2097" s="26"/>
    </row>
    <row r="2098" spans="1:37">
      <c r="A2098" s="27"/>
      <c r="AI2098" s="29"/>
      <c r="AJ2098" s="29"/>
      <c r="AK2098" s="26"/>
    </row>
    <row r="2099" spans="1:37">
      <c r="A2099" s="27"/>
      <c r="AI2099" s="29"/>
      <c r="AJ2099" s="29"/>
      <c r="AK2099" s="26"/>
    </row>
    <row r="2100" spans="1:37">
      <c r="A2100" s="27"/>
      <c r="AI2100" s="29"/>
      <c r="AJ2100" s="29"/>
      <c r="AK2100" s="26"/>
    </row>
    <row r="2101" spans="1:37">
      <c r="A2101" s="27"/>
      <c r="AI2101" s="29"/>
      <c r="AJ2101" s="29"/>
      <c r="AK2101" s="26"/>
    </row>
    <row r="2102" spans="1:37">
      <c r="A2102" s="27"/>
      <c r="AI2102" s="29"/>
      <c r="AJ2102" s="29"/>
      <c r="AK2102" s="26"/>
    </row>
    <row r="2103" spans="1:37">
      <c r="A2103" s="27"/>
      <c r="AI2103" s="29"/>
      <c r="AJ2103" s="29"/>
      <c r="AK2103" s="26"/>
    </row>
    <row r="2104" spans="1:37">
      <c r="A2104" s="27"/>
      <c r="AI2104" s="29"/>
      <c r="AJ2104" s="29"/>
      <c r="AK2104" s="26"/>
    </row>
    <row r="2105" spans="1:37">
      <c r="A2105" s="27"/>
      <c r="AI2105" s="29"/>
      <c r="AJ2105" s="29"/>
      <c r="AK2105" s="26"/>
    </row>
    <row r="2106" spans="1:37">
      <c r="A2106" s="27"/>
      <c r="AI2106" s="29"/>
      <c r="AJ2106" s="29"/>
      <c r="AK2106" s="26"/>
    </row>
    <row r="2107" spans="1:37">
      <c r="A2107" s="27"/>
      <c r="AI2107" s="29"/>
      <c r="AJ2107" s="29"/>
      <c r="AK2107" s="26"/>
    </row>
    <row r="2108" spans="1:37">
      <c r="A2108" s="27"/>
      <c r="AI2108" s="29"/>
      <c r="AJ2108" s="29"/>
      <c r="AK2108" s="26"/>
    </row>
    <row r="2109" spans="1:37">
      <c r="A2109" s="27"/>
      <c r="AI2109" s="29"/>
      <c r="AJ2109" s="29"/>
      <c r="AK2109" s="26"/>
    </row>
    <row r="2110" spans="1:37">
      <c r="A2110" s="27"/>
      <c r="AI2110" s="29"/>
      <c r="AJ2110" s="29"/>
      <c r="AK2110" s="26"/>
    </row>
    <row r="2111" spans="1:37">
      <c r="A2111" s="27"/>
      <c r="AI2111" s="29"/>
      <c r="AJ2111" s="29"/>
      <c r="AK2111" s="26"/>
    </row>
    <row r="2112" spans="1:37">
      <c r="A2112" s="27"/>
      <c r="AI2112" s="29"/>
      <c r="AJ2112" s="29"/>
      <c r="AK2112" s="26"/>
    </row>
    <row r="2113" spans="1:37">
      <c r="A2113" s="27"/>
      <c r="AI2113" s="29"/>
      <c r="AJ2113" s="29"/>
      <c r="AK2113" s="26"/>
    </row>
    <row r="2114" spans="1:37">
      <c r="A2114" s="27"/>
      <c r="AI2114" s="29"/>
      <c r="AJ2114" s="29"/>
      <c r="AK2114" s="26"/>
    </row>
    <row r="2115" spans="1:37">
      <c r="A2115" s="27"/>
      <c r="AI2115" s="29"/>
      <c r="AJ2115" s="29"/>
      <c r="AK2115" s="26"/>
    </row>
    <row r="2116" spans="1:37">
      <c r="A2116" s="27"/>
      <c r="AI2116" s="29"/>
      <c r="AJ2116" s="29"/>
      <c r="AK2116" s="26"/>
    </row>
    <row r="2117" spans="1:37">
      <c r="A2117" s="27"/>
      <c r="AI2117" s="29"/>
      <c r="AJ2117" s="29"/>
      <c r="AK2117" s="26"/>
    </row>
    <row r="2118" spans="1:37">
      <c r="A2118" s="27"/>
      <c r="AI2118" s="29"/>
      <c r="AJ2118" s="29"/>
      <c r="AK2118" s="26"/>
    </row>
    <row r="2119" spans="1:37">
      <c r="A2119" s="27"/>
      <c r="AI2119" s="29"/>
      <c r="AJ2119" s="29"/>
      <c r="AK2119" s="26"/>
    </row>
    <row r="2120" spans="1:37">
      <c r="A2120" s="27"/>
      <c r="AI2120" s="29"/>
      <c r="AJ2120" s="29"/>
      <c r="AK2120" s="26"/>
    </row>
    <row r="2121" spans="1:37">
      <c r="A2121" s="27"/>
      <c r="AI2121" s="29"/>
      <c r="AJ2121" s="29"/>
      <c r="AK2121" s="26"/>
    </row>
    <row r="2122" spans="1:37">
      <c r="A2122" s="27"/>
      <c r="AI2122" s="29"/>
      <c r="AJ2122" s="29"/>
      <c r="AK2122" s="26"/>
    </row>
    <row r="2123" spans="1:37">
      <c r="A2123" s="27"/>
      <c r="AI2123" s="29"/>
      <c r="AJ2123" s="29"/>
      <c r="AK2123" s="26"/>
    </row>
    <row r="2124" spans="1:37">
      <c r="A2124" s="27"/>
      <c r="AI2124" s="29"/>
      <c r="AJ2124" s="29"/>
      <c r="AK2124" s="26"/>
    </row>
    <row r="2125" spans="1:37">
      <c r="A2125" s="27"/>
      <c r="AI2125" s="29"/>
      <c r="AJ2125" s="29"/>
      <c r="AK2125" s="26"/>
    </row>
    <row r="2126" spans="1:37">
      <c r="A2126" s="27"/>
      <c r="AI2126" s="29"/>
      <c r="AJ2126" s="29"/>
      <c r="AK2126" s="26"/>
    </row>
    <row r="2127" spans="1:37">
      <c r="A2127" s="27"/>
      <c r="AI2127" s="29"/>
      <c r="AJ2127" s="29"/>
      <c r="AK2127" s="26"/>
    </row>
    <row r="2128" spans="1:37">
      <c r="A2128" s="27"/>
      <c r="AI2128" s="29"/>
      <c r="AJ2128" s="29"/>
      <c r="AK2128" s="26"/>
    </row>
    <row r="2129" spans="1:37">
      <c r="A2129" s="27"/>
      <c r="AI2129" s="29"/>
      <c r="AJ2129" s="29"/>
      <c r="AK2129" s="26"/>
    </row>
    <row r="2130" spans="1:37">
      <c r="A2130" s="27"/>
      <c r="AI2130" s="29"/>
      <c r="AJ2130" s="29"/>
      <c r="AK2130" s="26"/>
    </row>
    <row r="2131" spans="1:37">
      <c r="A2131" s="27"/>
      <c r="AI2131" s="29"/>
      <c r="AJ2131" s="29"/>
      <c r="AK2131" s="26"/>
    </row>
    <row r="2132" spans="1:37">
      <c r="A2132" s="27"/>
      <c r="AI2132" s="29"/>
      <c r="AJ2132" s="29"/>
      <c r="AK2132" s="26"/>
    </row>
    <row r="2133" spans="1:37">
      <c r="A2133" s="27"/>
      <c r="AI2133" s="29"/>
      <c r="AJ2133" s="29"/>
      <c r="AK2133" s="26"/>
    </row>
    <row r="2134" spans="1:37">
      <c r="A2134" s="27"/>
      <c r="AI2134" s="29"/>
      <c r="AJ2134" s="29"/>
      <c r="AK2134" s="26"/>
    </row>
    <row r="2135" spans="1:37">
      <c r="A2135" s="27"/>
      <c r="AI2135" s="29"/>
      <c r="AJ2135" s="29"/>
      <c r="AK2135" s="26"/>
    </row>
    <row r="2136" spans="1:37">
      <c r="A2136" s="27"/>
      <c r="AI2136" s="29"/>
      <c r="AJ2136" s="29"/>
      <c r="AK2136" s="26"/>
    </row>
    <row r="2137" spans="1:37">
      <c r="A2137" s="27"/>
      <c r="AI2137" s="29"/>
      <c r="AJ2137" s="29"/>
      <c r="AK2137" s="26"/>
    </row>
    <row r="2138" spans="1:37">
      <c r="A2138" s="27"/>
      <c r="AI2138" s="29"/>
      <c r="AJ2138" s="29"/>
      <c r="AK2138" s="26"/>
    </row>
    <row r="2139" spans="1:37">
      <c r="A2139" s="27"/>
      <c r="AI2139" s="29"/>
      <c r="AJ2139" s="29"/>
      <c r="AK2139" s="26"/>
    </row>
    <row r="2140" spans="1:37">
      <c r="A2140" s="27"/>
      <c r="AI2140" s="29"/>
      <c r="AJ2140" s="29"/>
      <c r="AK2140" s="26"/>
    </row>
    <row r="2141" spans="1:37">
      <c r="A2141" s="27"/>
      <c r="AI2141" s="29"/>
      <c r="AJ2141" s="29"/>
      <c r="AK2141" s="26"/>
    </row>
    <row r="2142" spans="1:37">
      <c r="A2142" s="27"/>
      <c r="AI2142" s="29"/>
      <c r="AJ2142" s="29"/>
      <c r="AK2142" s="26"/>
    </row>
    <row r="2143" spans="1:37">
      <c r="A2143" s="27"/>
      <c r="AI2143" s="29"/>
      <c r="AJ2143" s="29"/>
      <c r="AK2143" s="26"/>
    </row>
    <row r="2144" spans="1:37">
      <c r="A2144" s="27"/>
      <c r="AI2144" s="29"/>
      <c r="AJ2144" s="29"/>
      <c r="AK2144" s="26"/>
    </row>
    <row r="2145" spans="1:37">
      <c r="A2145" s="27"/>
      <c r="AI2145" s="29"/>
      <c r="AJ2145" s="29"/>
      <c r="AK2145" s="26"/>
    </row>
    <row r="2146" spans="1:37">
      <c r="A2146" s="27"/>
      <c r="AI2146" s="29"/>
      <c r="AJ2146" s="29"/>
      <c r="AK2146" s="26"/>
    </row>
    <row r="2147" spans="1:37">
      <c r="A2147" s="27"/>
      <c r="AI2147" s="29"/>
      <c r="AJ2147" s="29"/>
      <c r="AK2147" s="26"/>
    </row>
    <row r="2148" spans="1:37">
      <c r="A2148" s="27"/>
      <c r="AI2148" s="29"/>
      <c r="AJ2148" s="29"/>
      <c r="AK2148" s="26"/>
    </row>
    <row r="2149" spans="1:37">
      <c r="A2149" s="27"/>
      <c r="AI2149" s="29"/>
      <c r="AJ2149" s="29"/>
      <c r="AK2149" s="26"/>
    </row>
    <row r="2150" spans="1:37">
      <c r="A2150" s="27"/>
      <c r="AI2150" s="29"/>
      <c r="AJ2150" s="29"/>
      <c r="AK2150" s="26"/>
    </row>
    <row r="2151" spans="1:37">
      <c r="A2151" s="27"/>
      <c r="AI2151" s="29"/>
      <c r="AJ2151" s="29"/>
      <c r="AK2151" s="26"/>
    </row>
    <row r="2152" spans="1:37">
      <c r="A2152" s="27"/>
      <c r="AI2152" s="29"/>
      <c r="AJ2152" s="29"/>
      <c r="AK2152" s="26"/>
    </row>
    <row r="2153" spans="1:37">
      <c r="A2153" s="27"/>
      <c r="AI2153" s="29"/>
      <c r="AJ2153" s="29"/>
      <c r="AK2153" s="26"/>
    </row>
    <row r="2154" spans="1:37">
      <c r="A2154" s="27"/>
      <c r="AI2154" s="29"/>
      <c r="AJ2154" s="29"/>
      <c r="AK2154" s="26"/>
    </row>
    <row r="2155" spans="1:37">
      <c r="A2155" s="27"/>
      <c r="AI2155" s="29"/>
      <c r="AJ2155" s="29"/>
      <c r="AK2155" s="26"/>
    </row>
    <row r="2156" spans="1:37">
      <c r="A2156" s="27"/>
      <c r="AI2156" s="29"/>
      <c r="AJ2156" s="29"/>
      <c r="AK2156" s="26"/>
    </row>
    <row r="2157" spans="1:37">
      <c r="A2157" s="27"/>
      <c r="AI2157" s="29"/>
      <c r="AJ2157" s="29"/>
      <c r="AK2157" s="26"/>
    </row>
    <row r="2158" spans="1:37">
      <c r="A2158" s="27"/>
      <c r="AI2158" s="29"/>
      <c r="AJ2158" s="29"/>
      <c r="AK2158" s="26"/>
    </row>
    <row r="2159" spans="1:37">
      <c r="A2159" s="27"/>
      <c r="AI2159" s="29"/>
      <c r="AJ2159" s="29"/>
      <c r="AK2159" s="26"/>
    </row>
    <row r="2160" spans="1:37">
      <c r="A2160" s="27"/>
      <c r="AI2160" s="29"/>
      <c r="AJ2160" s="29"/>
      <c r="AK2160" s="26"/>
    </row>
    <row r="2161" spans="1:37">
      <c r="A2161" s="27"/>
      <c r="AI2161" s="29"/>
      <c r="AJ2161" s="29"/>
      <c r="AK2161" s="26"/>
    </row>
    <row r="2162" spans="1:37">
      <c r="A2162" s="27"/>
      <c r="AI2162" s="29"/>
      <c r="AJ2162" s="29"/>
      <c r="AK2162" s="26"/>
    </row>
    <row r="2163" spans="1:37">
      <c r="A2163" s="27"/>
      <c r="AI2163" s="29"/>
      <c r="AJ2163" s="29"/>
      <c r="AK2163" s="26"/>
    </row>
    <row r="2164" spans="1:37">
      <c r="A2164" s="27"/>
      <c r="AI2164" s="29"/>
      <c r="AJ2164" s="29"/>
      <c r="AK2164" s="26"/>
    </row>
    <row r="2165" spans="1:37">
      <c r="A2165" s="27"/>
      <c r="AI2165" s="29"/>
      <c r="AJ2165" s="29"/>
      <c r="AK2165" s="26"/>
    </row>
    <row r="2166" spans="1:37">
      <c r="A2166" s="27"/>
      <c r="AI2166" s="29"/>
      <c r="AJ2166" s="29"/>
      <c r="AK2166" s="26"/>
    </row>
    <row r="2167" spans="1:37">
      <c r="A2167" s="27"/>
      <c r="AI2167" s="29"/>
      <c r="AJ2167" s="29"/>
      <c r="AK2167" s="26"/>
    </row>
    <row r="2168" spans="1:37">
      <c r="A2168" s="27"/>
      <c r="AI2168" s="29"/>
      <c r="AJ2168" s="29"/>
      <c r="AK2168" s="26"/>
    </row>
    <row r="2169" spans="1:37">
      <c r="A2169" s="27"/>
      <c r="AI2169" s="29"/>
      <c r="AJ2169" s="29"/>
      <c r="AK2169" s="26"/>
    </row>
    <row r="2170" spans="1:37">
      <c r="A2170" s="27"/>
      <c r="AI2170" s="29"/>
      <c r="AJ2170" s="29"/>
      <c r="AK2170" s="26"/>
    </row>
    <row r="2171" spans="1:37">
      <c r="A2171" s="27"/>
      <c r="AI2171" s="29"/>
      <c r="AJ2171" s="29"/>
      <c r="AK2171" s="26"/>
    </row>
    <row r="2172" spans="1:37">
      <c r="A2172" s="27"/>
      <c r="AI2172" s="29"/>
      <c r="AJ2172" s="29"/>
      <c r="AK2172" s="26"/>
    </row>
    <row r="2173" spans="1:37">
      <c r="A2173" s="27"/>
      <c r="AI2173" s="29"/>
      <c r="AJ2173" s="29"/>
      <c r="AK2173" s="26"/>
    </row>
    <row r="2174" spans="1:37">
      <c r="A2174" s="27"/>
      <c r="AI2174" s="29"/>
      <c r="AJ2174" s="29"/>
      <c r="AK2174" s="26"/>
    </row>
    <row r="2175" spans="1:37">
      <c r="A2175" s="27"/>
      <c r="AI2175" s="29"/>
      <c r="AJ2175" s="29"/>
      <c r="AK2175" s="26"/>
    </row>
    <row r="2176" spans="1:37">
      <c r="A2176" s="27"/>
      <c r="AI2176" s="29"/>
      <c r="AJ2176" s="29"/>
      <c r="AK2176" s="26"/>
    </row>
    <row r="2177" spans="1:37">
      <c r="A2177" s="27"/>
      <c r="AI2177" s="29"/>
      <c r="AJ2177" s="29"/>
      <c r="AK2177" s="26"/>
    </row>
    <row r="2178" spans="1:37">
      <c r="A2178" s="27"/>
      <c r="AI2178" s="29"/>
      <c r="AJ2178" s="29"/>
      <c r="AK2178" s="26"/>
    </row>
    <row r="2179" spans="1:37">
      <c r="A2179" s="27"/>
      <c r="AI2179" s="29"/>
      <c r="AJ2179" s="29"/>
      <c r="AK2179" s="26"/>
    </row>
    <row r="2180" spans="1:37">
      <c r="A2180" s="27"/>
      <c r="AI2180" s="29"/>
      <c r="AJ2180" s="29"/>
      <c r="AK2180" s="26"/>
    </row>
    <row r="2181" spans="1:37">
      <c r="A2181" s="27"/>
      <c r="AI2181" s="29"/>
      <c r="AJ2181" s="29"/>
      <c r="AK2181" s="26"/>
    </row>
    <row r="2182" spans="1:37">
      <c r="A2182" s="27"/>
      <c r="AI2182" s="29"/>
      <c r="AJ2182" s="29"/>
      <c r="AK2182" s="26"/>
    </row>
    <row r="2183" spans="1:37">
      <c r="A2183" s="27"/>
      <c r="AI2183" s="29"/>
      <c r="AJ2183" s="29"/>
      <c r="AK2183" s="26"/>
    </row>
    <row r="2184" spans="1:37">
      <c r="A2184" s="27"/>
      <c r="AI2184" s="29"/>
      <c r="AJ2184" s="29"/>
      <c r="AK2184" s="26"/>
    </row>
    <row r="2185" spans="1:37">
      <c r="A2185" s="27"/>
      <c r="AI2185" s="29"/>
      <c r="AJ2185" s="29"/>
      <c r="AK2185" s="26"/>
    </row>
    <row r="2186" spans="1:37">
      <c r="A2186" s="27"/>
      <c r="AI2186" s="29"/>
      <c r="AJ2186" s="29"/>
      <c r="AK2186" s="26"/>
    </row>
    <row r="2187" spans="1:37">
      <c r="A2187" s="27"/>
      <c r="AI2187" s="29"/>
      <c r="AJ2187" s="29"/>
      <c r="AK2187" s="26"/>
    </row>
    <row r="2188" spans="1:37">
      <c r="A2188" s="27"/>
      <c r="AI2188" s="29"/>
      <c r="AJ2188" s="29"/>
      <c r="AK2188" s="26"/>
    </row>
    <row r="2189" spans="1:37">
      <c r="A2189" s="27"/>
      <c r="AI2189" s="29"/>
      <c r="AJ2189" s="29"/>
      <c r="AK2189" s="26"/>
    </row>
    <row r="2190" spans="1:37">
      <c r="A2190" s="27"/>
      <c r="AI2190" s="29"/>
      <c r="AJ2190" s="29"/>
      <c r="AK2190" s="26"/>
    </row>
    <row r="2191" spans="1:37">
      <c r="A2191" s="27"/>
      <c r="AI2191" s="29"/>
      <c r="AJ2191" s="29"/>
      <c r="AK2191" s="26"/>
    </row>
    <row r="2192" spans="1:37">
      <c r="A2192" s="27"/>
      <c r="AI2192" s="29"/>
      <c r="AJ2192" s="29"/>
      <c r="AK2192" s="26"/>
    </row>
    <row r="2193" spans="1:37">
      <c r="A2193" s="27"/>
      <c r="AI2193" s="29"/>
      <c r="AJ2193" s="29"/>
      <c r="AK2193" s="26"/>
    </row>
    <row r="2194" spans="1:37">
      <c r="A2194" s="27"/>
      <c r="AI2194" s="29"/>
      <c r="AJ2194" s="29"/>
      <c r="AK2194" s="26"/>
    </row>
    <row r="2195" spans="1:37">
      <c r="A2195" s="27"/>
      <c r="AI2195" s="29"/>
      <c r="AJ2195" s="29"/>
      <c r="AK2195" s="26"/>
    </row>
    <row r="2196" spans="1:37">
      <c r="A2196" s="27"/>
      <c r="AI2196" s="29"/>
      <c r="AJ2196" s="29"/>
      <c r="AK2196" s="26"/>
    </row>
    <row r="2197" spans="1:37">
      <c r="A2197" s="27"/>
      <c r="AI2197" s="29"/>
      <c r="AJ2197" s="29"/>
      <c r="AK2197" s="26"/>
    </row>
    <row r="2198" spans="1:37">
      <c r="A2198" s="27"/>
      <c r="AI2198" s="29"/>
      <c r="AJ2198" s="29"/>
      <c r="AK2198" s="26"/>
    </row>
    <row r="2199" spans="1:37">
      <c r="A2199" s="27"/>
      <c r="AI2199" s="29"/>
      <c r="AJ2199" s="29"/>
      <c r="AK2199" s="26"/>
    </row>
    <row r="2200" spans="1:37">
      <c r="A2200" s="27"/>
      <c r="AI2200" s="29"/>
      <c r="AJ2200" s="29"/>
      <c r="AK2200" s="26"/>
    </row>
    <row r="2201" spans="1:37">
      <c r="A2201" s="27"/>
      <c r="AI2201" s="29"/>
      <c r="AJ2201" s="29"/>
      <c r="AK2201" s="26"/>
    </row>
    <row r="2202" spans="1:37">
      <c r="A2202" s="27"/>
      <c r="AI2202" s="29"/>
      <c r="AJ2202" s="29"/>
      <c r="AK2202" s="26"/>
    </row>
    <row r="2203" spans="1:37">
      <c r="A2203" s="27"/>
      <c r="AI2203" s="29"/>
      <c r="AJ2203" s="29"/>
      <c r="AK2203" s="26"/>
    </row>
    <row r="2204" spans="1:37">
      <c r="A2204" s="27"/>
      <c r="AI2204" s="29"/>
      <c r="AJ2204" s="29"/>
      <c r="AK2204" s="26"/>
    </row>
    <row r="2205" spans="1:37">
      <c r="A2205" s="27"/>
      <c r="AI2205" s="29"/>
      <c r="AJ2205" s="29"/>
      <c r="AK2205" s="26"/>
    </row>
    <row r="2206" spans="1:37">
      <c r="A2206" s="27"/>
      <c r="AI2206" s="29"/>
      <c r="AJ2206" s="29"/>
      <c r="AK2206" s="26"/>
    </row>
    <row r="2207" spans="1:37">
      <c r="A2207" s="27"/>
      <c r="AI2207" s="29"/>
      <c r="AJ2207" s="29"/>
      <c r="AK2207" s="26"/>
    </row>
    <row r="2208" spans="1:37">
      <c r="A2208" s="27"/>
      <c r="AI2208" s="29"/>
      <c r="AJ2208" s="29"/>
      <c r="AK2208" s="26"/>
    </row>
    <row r="2209" spans="1:37">
      <c r="A2209" s="27"/>
      <c r="AI2209" s="29"/>
      <c r="AJ2209" s="29"/>
      <c r="AK2209" s="26"/>
    </row>
    <row r="2210" spans="1:37">
      <c r="A2210" s="27"/>
      <c r="AI2210" s="29"/>
      <c r="AJ2210" s="29"/>
      <c r="AK2210" s="26"/>
    </row>
    <row r="2211" spans="1:37">
      <c r="A2211" s="27"/>
      <c r="AI2211" s="29"/>
      <c r="AJ2211" s="29"/>
      <c r="AK2211" s="26"/>
    </row>
    <row r="2212" spans="1:37">
      <c r="A2212" s="27"/>
      <c r="AI2212" s="29"/>
      <c r="AJ2212" s="29"/>
      <c r="AK2212" s="26"/>
    </row>
    <row r="2213" spans="1:37">
      <c r="A2213" s="27"/>
      <c r="AI2213" s="29"/>
      <c r="AJ2213" s="29"/>
      <c r="AK2213" s="26"/>
    </row>
    <row r="2214" spans="1:37">
      <c r="A2214" s="27"/>
      <c r="AI2214" s="29"/>
      <c r="AJ2214" s="29"/>
      <c r="AK2214" s="26"/>
    </row>
    <row r="2215" spans="1:37">
      <c r="A2215" s="27"/>
      <c r="AI2215" s="29"/>
      <c r="AJ2215" s="29"/>
      <c r="AK2215" s="26"/>
    </row>
    <row r="2216" spans="1:37">
      <c r="A2216" s="27"/>
      <c r="AI2216" s="29"/>
      <c r="AJ2216" s="29"/>
      <c r="AK2216" s="26"/>
    </row>
    <row r="2217" spans="1:37">
      <c r="A2217" s="27"/>
      <c r="AI2217" s="29"/>
      <c r="AJ2217" s="29"/>
      <c r="AK2217" s="26"/>
    </row>
    <row r="2218" spans="1:37">
      <c r="A2218" s="27"/>
      <c r="AI2218" s="29"/>
      <c r="AJ2218" s="29"/>
      <c r="AK2218" s="26"/>
    </row>
    <row r="2219" spans="1:37">
      <c r="A2219" s="27"/>
      <c r="AI2219" s="29"/>
      <c r="AJ2219" s="29"/>
      <c r="AK2219" s="26"/>
    </row>
    <row r="2220" spans="1:37">
      <c r="A2220" s="27"/>
      <c r="AI2220" s="29"/>
      <c r="AJ2220" s="29"/>
      <c r="AK2220" s="26"/>
    </row>
    <row r="2221" spans="1:37">
      <c r="A2221" s="27"/>
      <c r="AI2221" s="29"/>
      <c r="AJ2221" s="29"/>
      <c r="AK2221" s="26"/>
    </row>
    <row r="2222" spans="1:37">
      <c r="A2222" s="27"/>
      <c r="AI2222" s="29"/>
      <c r="AJ2222" s="29"/>
      <c r="AK2222" s="26"/>
    </row>
    <row r="2223" spans="1:37">
      <c r="A2223" s="27"/>
      <c r="AI2223" s="29"/>
      <c r="AJ2223" s="29"/>
      <c r="AK2223" s="26"/>
    </row>
    <row r="2224" spans="1:37">
      <c r="A2224" s="27"/>
      <c r="AI2224" s="29"/>
      <c r="AJ2224" s="29"/>
      <c r="AK2224" s="26"/>
    </row>
    <row r="2225" spans="1:37">
      <c r="A2225" s="27"/>
      <c r="AI2225" s="29"/>
      <c r="AJ2225" s="29"/>
      <c r="AK2225" s="26"/>
    </row>
    <row r="2226" spans="1:37">
      <c r="A2226" s="27"/>
      <c r="AI2226" s="29"/>
      <c r="AJ2226" s="29"/>
      <c r="AK2226" s="26"/>
    </row>
    <row r="2227" spans="1:37">
      <c r="A2227" s="27"/>
      <c r="AI2227" s="29"/>
      <c r="AJ2227" s="29"/>
      <c r="AK2227" s="26"/>
    </row>
    <row r="2228" spans="1:37">
      <c r="A2228" s="27"/>
      <c r="AI2228" s="29"/>
      <c r="AJ2228" s="29"/>
      <c r="AK2228" s="26"/>
    </row>
    <row r="2229" spans="1:37">
      <c r="A2229" s="27"/>
      <c r="AI2229" s="29"/>
      <c r="AJ2229" s="29"/>
      <c r="AK2229" s="26"/>
    </row>
    <row r="2230" spans="1:37">
      <c r="A2230" s="27"/>
      <c r="AI2230" s="29"/>
      <c r="AJ2230" s="29"/>
      <c r="AK2230" s="26"/>
    </row>
    <row r="2231" spans="1:37">
      <c r="A2231" s="27"/>
      <c r="AI2231" s="29"/>
      <c r="AJ2231" s="29"/>
      <c r="AK2231" s="26"/>
    </row>
    <row r="2232" spans="1:37">
      <c r="A2232" s="27"/>
      <c r="AI2232" s="29"/>
      <c r="AJ2232" s="29"/>
      <c r="AK2232" s="26"/>
    </row>
    <row r="2233" spans="1:37">
      <c r="A2233" s="27"/>
      <c r="AI2233" s="29"/>
      <c r="AJ2233" s="29"/>
      <c r="AK2233" s="26"/>
    </row>
    <row r="2234" spans="1:37">
      <c r="A2234" s="27"/>
      <c r="AI2234" s="29"/>
      <c r="AJ2234" s="29"/>
      <c r="AK2234" s="26"/>
    </row>
    <row r="2235" spans="1:37">
      <c r="A2235" s="27"/>
      <c r="AI2235" s="29"/>
      <c r="AJ2235" s="29"/>
      <c r="AK2235" s="26"/>
    </row>
    <row r="2236" spans="1:37">
      <c r="A2236" s="27"/>
      <c r="AI2236" s="29"/>
      <c r="AJ2236" s="29"/>
      <c r="AK2236" s="26"/>
    </row>
    <row r="2237" spans="1:37">
      <c r="A2237" s="27"/>
      <c r="AI2237" s="29"/>
      <c r="AJ2237" s="29"/>
      <c r="AK2237" s="26"/>
    </row>
    <row r="2238" spans="1:37">
      <c r="A2238" s="27"/>
      <c r="AI2238" s="29"/>
      <c r="AJ2238" s="29"/>
      <c r="AK2238" s="26"/>
    </row>
    <row r="2239" spans="1:37">
      <c r="A2239" s="27"/>
      <c r="AI2239" s="29"/>
      <c r="AJ2239" s="29"/>
      <c r="AK2239" s="26"/>
    </row>
    <row r="2240" spans="1:37">
      <c r="A2240" s="27"/>
      <c r="AI2240" s="29"/>
      <c r="AJ2240" s="29"/>
      <c r="AK2240" s="26"/>
    </row>
    <row r="2241" spans="1:37">
      <c r="A2241" s="27"/>
      <c r="AI2241" s="29"/>
      <c r="AJ2241" s="29"/>
      <c r="AK2241" s="26"/>
    </row>
    <row r="2242" spans="1:37">
      <c r="A2242" s="27"/>
      <c r="AI2242" s="29"/>
      <c r="AJ2242" s="29"/>
      <c r="AK2242" s="26"/>
    </row>
    <row r="2243" spans="1:37">
      <c r="A2243" s="27"/>
      <c r="AI2243" s="29"/>
      <c r="AJ2243" s="29"/>
      <c r="AK2243" s="26"/>
    </row>
    <row r="2244" spans="1:37">
      <c r="A2244" s="27"/>
      <c r="AI2244" s="29"/>
      <c r="AJ2244" s="29"/>
      <c r="AK2244" s="26"/>
    </row>
    <row r="2245" spans="1:37">
      <c r="A2245" s="27"/>
      <c r="AI2245" s="29"/>
      <c r="AJ2245" s="29"/>
      <c r="AK2245" s="26"/>
    </row>
    <row r="2246" spans="1:37">
      <c r="A2246" s="27"/>
      <c r="AI2246" s="29"/>
      <c r="AJ2246" s="29"/>
      <c r="AK2246" s="26"/>
    </row>
    <row r="2247" spans="1:37">
      <c r="A2247" s="27"/>
      <c r="AI2247" s="29"/>
      <c r="AJ2247" s="29"/>
      <c r="AK2247" s="26"/>
    </row>
    <row r="2248" spans="1:37">
      <c r="A2248" s="27"/>
      <c r="AI2248" s="29"/>
      <c r="AJ2248" s="29"/>
      <c r="AK2248" s="26"/>
    </row>
    <row r="2249" spans="1:37">
      <c r="A2249" s="27"/>
      <c r="AI2249" s="29"/>
      <c r="AJ2249" s="29"/>
      <c r="AK2249" s="26"/>
    </row>
    <row r="2250" spans="1:37">
      <c r="A2250" s="27"/>
      <c r="AI2250" s="29"/>
      <c r="AJ2250" s="29"/>
      <c r="AK2250" s="26"/>
    </row>
    <row r="2251" spans="1:37">
      <c r="A2251" s="27"/>
      <c r="AI2251" s="29"/>
      <c r="AJ2251" s="29"/>
      <c r="AK2251" s="26"/>
    </row>
    <row r="2252" spans="1:37">
      <c r="A2252" s="27"/>
      <c r="AI2252" s="29"/>
      <c r="AJ2252" s="29"/>
      <c r="AK2252" s="26"/>
    </row>
    <row r="2253" spans="1:37">
      <c r="A2253" s="27"/>
      <c r="AI2253" s="29"/>
      <c r="AJ2253" s="29"/>
      <c r="AK2253" s="26"/>
    </row>
    <row r="2254" spans="1:37">
      <c r="A2254" s="27"/>
      <c r="AI2254" s="29"/>
      <c r="AJ2254" s="29"/>
      <c r="AK2254" s="26"/>
    </row>
    <row r="2255" spans="1:37">
      <c r="A2255" s="27"/>
      <c r="AI2255" s="29"/>
      <c r="AJ2255" s="29"/>
      <c r="AK2255" s="26"/>
    </row>
    <row r="2256" spans="1:37">
      <c r="A2256" s="27"/>
      <c r="AI2256" s="29"/>
      <c r="AJ2256" s="29"/>
      <c r="AK2256" s="26"/>
    </row>
    <row r="2257" spans="1:37">
      <c r="A2257" s="27"/>
      <c r="AI2257" s="29"/>
      <c r="AJ2257" s="29"/>
      <c r="AK2257" s="26"/>
    </row>
    <row r="2258" spans="1:37">
      <c r="A2258" s="27"/>
      <c r="AI2258" s="29"/>
      <c r="AJ2258" s="29"/>
      <c r="AK2258" s="26"/>
    </row>
    <row r="2259" spans="1:37">
      <c r="A2259" s="27"/>
      <c r="AI2259" s="29"/>
      <c r="AJ2259" s="29"/>
      <c r="AK2259" s="26"/>
    </row>
    <row r="2260" spans="1:37">
      <c r="A2260" s="27"/>
      <c r="AI2260" s="29"/>
      <c r="AJ2260" s="29"/>
      <c r="AK2260" s="26"/>
    </row>
    <row r="2261" spans="1:37">
      <c r="A2261" s="27"/>
      <c r="AI2261" s="29"/>
      <c r="AJ2261" s="29"/>
      <c r="AK2261" s="26"/>
    </row>
    <row r="2262" spans="1:37">
      <c r="A2262" s="27"/>
      <c r="AI2262" s="29"/>
      <c r="AJ2262" s="29"/>
      <c r="AK2262" s="26"/>
    </row>
    <row r="2263" spans="1:37">
      <c r="A2263" s="27"/>
      <c r="AI2263" s="29"/>
      <c r="AJ2263" s="29"/>
      <c r="AK2263" s="26"/>
    </row>
    <row r="2264" spans="1:37">
      <c r="A2264" s="27"/>
      <c r="AI2264" s="29"/>
      <c r="AJ2264" s="29"/>
      <c r="AK2264" s="26"/>
    </row>
    <row r="2265" spans="1:37">
      <c r="A2265" s="27"/>
      <c r="AI2265" s="29"/>
      <c r="AJ2265" s="29"/>
      <c r="AK2265" s="26"/>
    </row>
    <row r="2266" spans="1:37">
      <c r="A2266" s="27"/>
      <c r="AI2266" s="29"/>
      <c r="AJ2266" s="29"/>
      <c r="AK2266" s="26"/>
    </row>
    <row r="2267" spans="1:37">
      <c r="A2267" s="27"/>
      <c r="AI2267" s="29"/>
      <c r="AJ2267" s="29"/>
      <c r="AK2267" s="26"/>
    </row>
    <row r="2268" spans="1:37">
      <c r="A2268" s="27"/>
      <c r="AI2268" s="29"/>
      <c r="AJ2268" s="29"/>
      <c r="AK2268" s="26"/>
    </row>
    <row r="2269" spans="1:37">
      <c r="A2269" s="27"/>
      <c r="AI2269" s="29"/>
      <c r="AJ2269" s="29"/>
      <c r="AK2269" s="26"/>
    </row>
    <row r="2270" spans="1:37">
      <c r="A2270" s="27"/>
      <c r="AI2270" s="29"/>
      <c r="AJ2270" s="29"/>
      <c r="AK2270" s="26"/>
    </row>
    <row r="2271" spans="1:37">
      <c r="A2271" s="27"/>
      <c r="AI2271" s="29"/>
      <c r="AJ2271" s="29"/>
      <c r="AK2271" s="26"/>
    </row>
    <row r="2272" spans="1:37">
      <c r="A2272" s="27"/>
      <c r="AI2272" s="29"/>
      <c r="AJ2272" s="29"/>
      <c r="AK2272" s="26"/>
    </row>
    <row r="2273" spans="1:37">
      <c r="A2273" s="27"/>
      <c r="AI2273" s="29"/>
      <c r="AJ2273" s="29"/>
      <c r="AK2273" s="26"/>
    </row>
    <row r="2274" spans="1:37">
      <c r="A2274" s="27"/>
      <c r="AI2274" s="29"/>
      <c r="AJ2274" s="29"/>
      <c r="AK2274" s="26"/>
    </row>
    <row r="2275" spans="1:37">
      <c r="A2275" s="27"/>
      <c r="AI2275" s="29"/>
      <c r="AJ2275" s="29"/>
      <c r="AK2275" s="26"/>
    </row>
    <row r="2276" spans="1:37">
      <c r="A2276" s="27"/>
      <c r="AI2276" s="29"/>
      <c r="AJ2276" s="29"/>
      <c r="AK2276" s="26"/>
    </row>
    <row r="2277" spans="1:37">
      <c r="A2277" s="27"/>
      <c r="AI2277" s="29"/>
      <c r="AJ2277" s="29"/>
      <c r="AK2277" s="26"/>
    </row>
    <row r="2278" spans="1:37">
      <c r="A2278" s="27"/>
      <c r="AI2278" s="29"/>
      <c r="AJ2278" s="29"/>
      <c r="AK2278" s="26"/>
    </row>
    <row r="2279" spans="1:37">
      <c r="A2279" s="27"/>
      <c r="AI2279" s="29"/>
      <c r="AJ2279" s="29"/>
      <c r="AK2279" s="26"/>
    </row>
    <row r="2280" spans="1:37">
      <c r="A2280" s="27"/>
      <c r="AI2280" s="29"/>
      <c r="AJ2280" s="29"/>
      <c r="AK2280" s="26"/>
    </row>
    <row r="2281" spans="1:37">
      <c r="A2281" s="27"/>
      <c r="AI2281" s="29"/>
      <c r="AJ2281" s="29"/>
      <c r="AK2281" s="26"/>
    </row>
    <row r="2282" spans="1:37">
      <c r="A2282" s="27"/>
      <c r="AI2282" s="29"/>
      <c r="AJ2282" s="29"/>
      <c r="AK2282" s="26"/>
    </row>
    <row r="2283" spans="1:37">
      <c r="A2283" s="27"/>
      <c r="AI2283" s="29"/>
      <c r="AJ2283" s="29"/>
      <c r="AK2283" s="26"/>
    </row>
    <row r="2284" spans="1:37">
      <c r="A2284" s="27"/>
      <c r="AI2284" s="29"/>
      <c r="AJ2284" s="29"/>
      <c r="AK2284" s="26"/>
    </row>
    <row r="2285" spans="1:37">
      <c r="A2285" s="27"/>
      <c r="AI2285" s="29"/>
      <c r="AJ2285" s="29"/>
      <c r="AK2285" s="26"/>
    </row>
    <row r="2286" spans="1:37">
      <c r="A2286" s="27"/>
      <c r="AI2286" s="29"/>
      <c r="AJ2286" s="29"/>
      <c r="AK2286" s="26"/>
    </row>
    <row r="2287" spans="1:37">
      <c r="A2287" s="27"/>
      <c r="AI2287" s="29"/>
      <c r="AJ2287" s="29"/>
      <c r="AK2287" s="26"/>
    </row>
    <row r="2288" spans="1:37">
      <c r="A2288" s="27"/>
      <c r="AI2288" s="29"/>
      <c r="AJ2288" s="29"/>
      <c r="AK2288" s="26"/>
    </row>
    <row r="2289" spans="1:37">
      <c r="A2289" s="27"/>
      <c r="AI2289" s="29"/>
      <c r="AJ2289" s="29"/>
      <c r="AK2289" s="26"/>
    </row>
    <row r="2290" spans="1:37">
      <c r="A2290" s="27"/>
      <c r="AI2290" s="29"/>
      <c r="AJ2290" s="29"/>
      <c r="AK2290" s="26"/>
    </row>
    <row r="2291" spans="1:37">
      <c r="A2291" s="27"/>
      <c r="AI2291" s="29"/>
      <c r="AJ2291" s="29"/>
      <c r="AK2291" s="26"/>
    </row>
    <row r="2292" spans="1:37">
      <c r="A2292" s="27"/>
      <c r="AI2292" s="29"/>
      <c r="AJ2292" s="29"/>
      <c r="AK2292" s="26"/>
    </row>
    <row r="2293" spans="1:37">
      <c r="A2293" s="27"/>
      <c r="AI2293" s="29"/>
      <c r="AJ2293" s="29"/>
      <c r="AK2293" s="26"/>
    </row>
    <row r="2294" spans="1:37">
      <c r="A2294" s="27"/>
      <c r="AI2294" s="29"/>
      <c r="AJ2294" s="29"/>
      <c r="AK2294" s="26"/>
    </row>
    <row r="2295" spans="1:37">
      <c r="A2295" s="27"/>
      <c r="AI2295" s="29"/>
      <c r="AJ2295" s="29"/>
      <c r="AK2295" s="26"/>
    </row>
    <row r="2296" spans="1:37">
      <c r="A2296" s="27"/>
      <c r="AI2296" s="29"/>
      <c r="AJ2296" s="29"/>
      <c r="AK2296" s="26"/>
    </row>
    <row r="2297" spans="1:37">
      <c r="A2297" s="27"/>
      <c r="AI2297" s="29"/>
      <c r="AJ2297" s="29"/>
      <c r="AK2297" s="26"/>
    </row>
    <row r="2298" spans="1:37">
      <c r="A2298" s="27"/>
      <c r="AI2298" s="29"/>
      <c r="AJ2298" s="29"/>
      <c r="AK2298" s="26"/>
    </row>
    <row r="2299" spans="1:37">
      <c r="A2299" s="27"/>
      <c r="AI2299" s="29"/>
      <c r="AJ2299" s="29"/>
      <c r="AK2299" s="26"/>
    </row>
    <row r="2300" spans="1:37">
      <c r="A2300" s="27"/>
      <c r="AI2300" s="29"/>
      <c r="AJ2300" s="29"/>
      <c r="AK2300" s="26"/>
    </row>
    <row r="2301" spans="1:37">
      <c r="A2301" s="27"/>
      <c r="AI2301" s="29"/>
      <c r="AJ2301" s="29"/>
      <c r="AK2301" s="26"/>
    </row>
    <row r="2302" spans="1:37">
      <c r="A2302" s="27"/>
      <c r="AI2302" s="29"/>
      <c r="AJ2302" s="29"/>
      <c r="AK2302" s="26"/>
    </row>
    <row r="2303" spans="1:37">
      <c r="A2303" s="27"/>
      <c r="AI2303" s="29"/>
      <c r="AJ2303" s="29"/>
      <c r="AK2303" s="26"/>
    </row>
    <row r="2304" spans="1:37">
      <c r="A2304" s="27"/>
      <c r="AI2304" s="29"/>
      <c r="AJ2304" s="29"/>
      <c r="AK2304" s="26"/>
    </row>
    <row r="2305" spans="1:37">
      <c r="A2305" s="27"/>
      <c r="AI2305" s="29"/>
      <c r="AJ2305" s="29"/>
      <c r="AK2305" s="26"/>
    </row>
    <row r="2306" spans="1:37">
      <c r="A2306" s="27"/>
      <c r="AI2306" s="29"/>
      <c r="AJ2306" s="29"/>
      <c r="AK2306" s="26"/>
    </row>
    <row r="2307" spans="1:37">
      <c r="A2307" s="27"/>
      <c r="AI2307" s="29"/>
      <c r="AJ2307" s="29"/>
      <c r="AK2307" s="26"/>
    </row>
    <row r="2308" spans="1:37">
      <c r="A2308" s="27"/>
      <c r="AI2308" s="29"/>
      <c r="AJ2308" s="29"/>
      <c r="AK2308" s="26"/>
    </row>
    <row r="2309" spans="1:37">
      <c r="A2309" s="27"/>
      <c r="AI2309" s="29"/>
      <c r="AJ2309" s="29"/>
      <c r="AK2309" s="26"/>
    </row>
    <row r="2310" spans="1:37">
      <c r="A2310" s="27"/>
      <c r="AI2310" s="29"/>
      <c r="AJ2310" s="29"/>
      <c r="AK2310" s="26"/>
    </row>
    <row r="2311" spans="1:37">
      <c r="A2311" s="27"/>
      <c r="AI2311" s="29"/>
      <c r="AJ2311" s="29"/>
      <c r="AK2311" s="26"/>
    </row>
    <row r="2312" spans="1:37">
      <c r="A2312" s="27"/>
      <c r="AI2312" s="29"/>
      <c r="AJ2312" s="29"/>
      <c r="AK2312" s="26"/>
    </row>
    <row r="2313" spans="1:37">
      <c r="A2313" s="27"/>
      <c r="AI2313" s="29"/>
      <c r="AJ2313" s="29"/>
      <c r="AK2313" s="26"/>
    </row>
    <row r="2314" spans="1:37">
      <c r="A2314" s="27"/>
      <c r="AI2314" s="29"/>
      <c r="AJ2314" s="29"/>
      <c r="AK2314" s="26"/>
    </row>
    <row r="2315" spans="1:37">
      <c r="A2315" s="27"/>
      <c r="AI2315" s="29"/>
      <c r="AJ2315" s="29"/>
      <c r="AK2315" s="26"/>
    </row>
    <row r="2316" spans="1:37">
      <c r="A2316" s="27"/>
      <c r="AI2316" s="29"/>
      <c r="AJ2316" s="29"/>
      <c r="AK2316" s="26"/>
    </row>
    <row r="2317" spans="1:37">
      <c r="A2317" s="27"/>
      <c r="AI2317" s="29"/>
      <c r="AJ2317" s="29"/>
      <c r="AK2317" s="26"/>
    </row>
    <row r="2318" spans="1:37">
      <c r="A2318" s="27"/>
      <c r="AI2318" s="29"/>
      <c r="AJ2318" s="29"/>
      <c r="AK2318" s="26"/>
    </row>
    <row r="2319" spans="1:37">
      <c r="A2319" s="27"/>
      <c r="AI2319" s="29"/>
      <c r="AJ2319" s="29"/>
      <c r="AK2319" s="26"/>
    </row>
    <row r="2320" spans="1:37">
      <c r="A2320" s="27"/>
      <c r="AI2320" s="29"/>
      <c r="AJ2320" s="29"/>
      <c r="AK2320" s="26"/>
    </row>
    <row r="2321" spans="1:37">
      <c r="A2321" s="27"/>
      <c r="AI2321" s="29"/>
      <c r="AJ2321" s="29"/>
      <c r="AK2321" s="26"/>
    </row>
    <row r="2322" spans="1:37">
      <c r="A2322" s="27"/>
      <c r="AI2322" s="29"/>
      <c r="AJ2322" s="29"/>
      <c r="AK2322" s="26"/>
    </row>
    <row r="2323" spans="1:37">
      <c r="A2323" s="27"/>
      <c r="AI2323" s="29"/>
      <c r="AJ2323" s="29"/>
      <c r="AK2323" s="26"/>
    </row>
    <row r="2324" spans="1:37">
      <c r="A2324" s="27"/>
      <c r="AI2324" s="29"/>
      <c r="AJ2324" s="29"/>
      <c r="AK2324" s="26"/>
    </row>
    <row r="2325" spans="1:37">
      <c r="A2325" s="27"/>
      <c r="AI2325" s="29"/>
      <c r="AJ2325" s="29"/>
      <c r="AK2325" s="26"/>
    </row>
    <row r="2326" spans="1:37">
      <c r="A2326" s="27"/>
      <c r="AI2326" s="29"/>
      <c r="AJ2326" s="29"/>
      <c r="AK2326" s="26"/>
    </row>
    <row r="2327" spans="1:37">
      <c r="A2327" s="27"/>
      <c r="AI2327" s="29"/>
      <c r="AJ2327" s="29"/>
      <c r="AK2327" s="26"/>
    </row>
    <row r="2328" spans="1:37">
      <c r="A2328" s="27"/>
      <c r="AI2328" s="29"/>
      <c r="AJ2328" s="29"/>
      <c r="AK2328" s="26"/>
    </row>
    <row r="2329" spans="1:37">
      <c r="A2329" s="27"/>
      <c r="AI2329" s="29"/>
      <c r="AJ2329" s="29"/>
      <c r="AK2329" s="26"/>
    </row>
    <row r="2330" spans="1:37">
      <c r="A2330" s="27"/>
      <c r="AI2330" s="29"/>
      <c r="AJ2330" s="29"/>
      <c r="AK2330" s="26"/>
    </row>
    <row r="2331" spans="1:37">
      <c r="A2331" s="27"/>
      <c r="AI2331" s="29"/>
      <c r="AJ2331" s="29"/>
      <c r="AK2331" s="26"/>
    </row>
    <row r="2332" spans="1:37">
      <c r="A2332" s="27"/>
      <c r="AI2332" s="29"/>
      <c r="AJ2332" s="29"/>
      <c r="AK2332" s="26"/>
    </row>
    <row r="2333" spans="1:37">
      <c r="A2333" s="27"/>
      <c r="AI2333" s="29"/>
      <c r="AJ2333" s="29"/>
      <c r="AK2333" s="26"/>
    </row>
    <row r="2334" spans="1:37">
      <c r="A2334" s="27"/>
      <c r="AI2334" s="29"/>
      <c r="AJ2334" s="29"/>
      <c r="AK2334" s="26"/>
    </row>
    <row r="2335" spans="1:37">
      <c r="A2335" s="27"/>
      <c r="AI2335" s="29"/>
      <c r="AJ2335" s="29"/>
      <c r="AK2335" s="26"/>
    </row>
    <row r="2336" spans="1:37">
      <c r="A2336" s="27"/>
      <c r="AI2336" s="29"/>
      <c r="AJ2336" s="29"/>
      <c r="AK2336" s="26"/>
    </row>
    <row r="2337" spans="1:37">
      <c r="A2337" s="27"/>
      <c r="AI2337" s="29"/>
      <c r="AJ2337" s="29"/>
      <c r="AK2337" s="26"/>
    </row>
    <row r="2338" spans="1:37">
      <c r="A2338" s="27"/>
      <c r="AI2338" s="29"/>
      <c r="AJ2338" s="29"/>
      <c r="AK2338" s="26"/>
    </row>
    <row r="2339" spans="1:37">
      <c r="A2339" s="27"/>
      <c r="AI2339" s="29"/>
      <c r="AJ2339" s="29"/>
      <c r="AK2339" s="26"/>
    </row>
    <row r="2340" spans="1:37">
      <c r="A2340" s="27"/>
      <c r="AI2340" s="29"/>
      <c r="AJ2340" s="29"/>
      <c r="AK2340" s="26"/>
    </row>
    <row r="2341" spans="1:37">
      <c r="A2341" s="27"/>
      <c r="AI2341" s="29"/>
      <c r="AJ2341" s="29"/>
      <c r="AK2341" s="26"/>
    </row>
    <row r="2342" spans="1:37">
      <c r="A2342" s="27"/>
      <c r="AI2342" s="29"/>
      <c r="AJ2342" s="29"/>
      <c r="AK2342" s="26"/>
    </row>
    <row r="2343" spans="1:37">
      <c r="A2343" s="27"/>
      <c r="AI2343" s="29"/>
      <c r="AJ2343" s="29"/>
      <c r="AK2343" s="26"/>
    </row>
    <row r="2344" spans="1:37">
      <c r="A2344" s="27"/>
      <c r="AI2344" s="29"/>
      <c r="AJ2344" s="29"/>
      <c r="AK2344" s="26"/>
    </row>
    <row r="2345" spans="1:37">
      <c r="A2345" s="27"/>
      <c r="AI2345" s="29"/>
      <c r="AJ2345" s="29"/>
      <c r="AK2345" s="26"/>
    </row>
    <row r="2346" spans="1:37">
      <c r="A2346" s="27"/>
      <c r="AI2346" s="29"/>
      <c r="AJ2346" s="29"/>
      <c r="AK2346" s="26"/>
    </row>
    <row r="2347" spans="1:37">
      <c r="A2347" s="27"/>
      <c r="AI2347" s="29"/>
      <c r="AJ2347" s="29"/>
      <c r="AK2347" s="26"/>
    </row>
    <row r="2348" spans="1:37">
      <c r="A2348" s="27"/>
      <c r="AI2348" s="29"/>
      <c r="AJ2348" s="29"/>
      <c r="AK2348" s="26"/>
    </row>
    <row r="2349" spans="1:37">
      <c r="A2349" s="27"/>
      <c r="AI2349" s="29"/>
      <c r="AJ2349" s="29"/>
      <c r="AK2349" s="26"/>
    </row>
    <row r="2350" spans="1:37">
      <c r="A2350" s="27"/>
      <c r="AI2350" s="29"/>
      <c r="AJ2350" s="29"/>
      <c r="AK2350" s="26"/>
    </row>
    <row r="2351" spans="1:37">
      <c r="A2351" s="27"/>
      <c r="AI2351" s="29"/>
      <c r="AJ2351" s="29"/>
      <c r="AK2351" s="26"/>
    </row>
    <row r="2352" spans="1:37">
      <c r="A2352" s="27"/>
      <c r="AI2352" s="29"/>
      <c r="AJ2352" s="29"/>
      <c r="AK2352" s="26"/>
    </row>
    <row r="2353" spans="1:37">
      <c r="A2353" s="27"/>
      <c r="AI2353" s="29"/>
      <c r="AJ2353" s="29"/>
      <c r="AK2353" s="26"/>
    </row>
    <row r="2354" spans="1:37">
      <c r="A2354" s="27"/>
      <c r="AI2354" s="29"/>
      <c r="AJ2354" s="29"/>
      <c r="AK2354" s="26"/>
    </row>
    <row r="2355" spans="1:37">
      <c r="A2355" s="27"/>
      <c r="AI2355" s="29"/>
      <c r="AJ2355" s="29"/>
      <c r="AK2355" s="26"/>
    </row>
    <row r="2356" spans="1:37">
      <c r="A2356" s="27"/>
      <c r="AI2356" s="29"/>
      <c r="AJ2356" s="29"/>
      <c r="AK2356" s="26"/>
    </row>
    <row r="2357" spans="1:37">
      <c r="A2357" s="27"/>
      <c r="AI2357" s="29"/>
      <c r="AJ2357" s="29"/>
      <c r="AK2357" s="26"/>
    </row>
    <row r="2358" spans="1:37">
      <c r="A2358" s="27"/>
      <c r="AI2358" s="29"/>
      <c r="AJ2358" s="29"/>
      <c r="AK2358" s="26"/>
    </row>
    <row r="2359" spans="1:37">
      <c r="A2359" s="27"/>
      <c r="AI2359" s="29"/>
      <c r="AJ2359" s="29"/>
      <c r="AK2359" s="26"/>
    </row>
    <row r="2360" spans="1:37">
      <c r="A2360" s="27"/>
      <c r="AI2360" s="29"/>
      <c r="AJ2360" s="29"/>
      <c r="AK2360" s="26"/>
    </row>
    <row r="2361" spans="1:37">
      <c r="A2361" s="27"/>
      <c r="AI2361" s="29"/>
      <c r="AJ2361" s="29"/>
      <c r="AK2361" s="26"/>
    </row>
    <row r="2362" spans="1:37">
      <c r="A2362" s="27"/>
      <c r="AI2362" s="29"/>
      <c r="AJ2362" s="29"/>
      <c r="AK2362" s="26"/>
    </row>
    <row r="2363" spans="1:37">
      <c r="A2363" s="27"/>
      <c r="AI2363" s="29"/>
      <c r="AJ2363" s="29"/>
      <c r="AK2363" s="26"/>
    </row>
    <row r="2364" spans="1:37">
      <c r="A2364" s="27"/>
      <c r="AI2364" s="29"/>
      <c r="AJ2364" s="29"/>
      <c r="AK2364" s="26"/>
    </row>
    <row r="2365" spans="1:37">
      <c r="A2365" s="27"/>
      <c r="AI2365" s="29"/>
      <c r="AJ2365" s="29"/>
      <c r="AK2365" s="26"/>
    </row>
    <row r="2366" spans="1:37">
      <c r="A2366" s="27"/>
      <c r="AI2366" s="29"/>
      <c r="AJ2366" s="29"/>
      <c r="AK2366" s="26"/>
    </row>
    <row r="2367" spans="1:37">
      <c r="A2367" s="27"/>
      <c r="AI2367" s="29"/>
      <c r="AJ2367" s="29"/>
      <c r="AK2367" s="26"/>
    </row>
    <row r="2368" spans="1:37">
      <c r="A2368" s="27"/>
      <c r="AI2368" s="29"/>
      <c r="AJ2368" s="29"/>
      <c r="AK2368" s="26"/>
    </row>
    <row r="2369" spans="1:37">
      <c r="A2369" s="27"/>
      <c r="AI2369" s="29"/>
      <c r="AJ2369" s="29"/>
      <c r="AK2369" s="26"/>
    </row>
    <row r="2370" spans="1:37">
      <c r="A2370" s="27"/>
      <c r="AI2370" s="29"/>
      <c r="AJ2370" s="29"/>
      <c r="AK2370" s="26"/>
    </row>
    <row r="2371" spans="1:37">
      <c r="A2371" s="27"/>
      <c r="AI2371" s="29"/>
      <c r="AJ2371" s="29"/>
      <c r="AK2371" s="26"/>
    </row>
    <row r="2372" spans="1:37">
      <c r="A2372" s="27"/>
      <c r="AI2372" s="29"/>
      <c r="AJ2372" s="29"/>
      <c r="AK2372" s="26"/>
    </row>
    <row r="2373" spans="1:37">
      <c r="A2373" s="27"/>
      <c r="AI2373" s="29"/>
      <c r="AJ2373" s="29"/>
      <c r="AK2373" s="26"/>
    </row>
    <row r="2374" spans="1:37">
      <c r="A2374" s="27"/>
      <c r="AI2374" s="29"/>
      <c r="AJ2374" s="29"/>
      <c r="AK2374" s="26"/>
    </row>
    <row r="2375" spans="1:37">
      <c r="A2375" s="27"/>
      <c r="AI2375" s="29"/>
      <c r="AJ2375" s="29"/>
      <c r="AK2375" s="26"/>
    </row>
    <row r="2376" spans="1:37">
      <c r="A2376" s="27"/>
      <c r="AI2376" s="29"/>
      <c r="AJ2376" s="29"/>
      <c r="AK2376" s="26"/>
    </row>
    <row r="2377" spans="1:37">
      <c r="A2377" s="27"/>
      <c r="AI2377" s="29"/>
      <c r="AJ2377" s="29"/>
      <c r="AK2377" s="26"/>
    </row>
    <row r="2378" spans="1:37">
      <c r="A2378" s="27"/>
      <c r="AI2378" s="29"/>
      <c r="AJ2378" s="29"/>
      <c r="AK2378" s="26"/>
    </row>
    <row r="2379" spans="1:37">
      <c r="A2379" s="27"/>
      <c r="AI2379" s="29"/>
      <c r="AJ2379" s="29"/>
      <c r="AK2379" s="26"/>
    </row>
    <row r="2380" spans="1:37">
      <c r="A2380" s="27"/>
      <c r="AI2380" s="29"/>
      <c r="AJ2380" s="29"/>
      <c r="AK2380" s="26"/>
    </row>
    <row r="2381" spans="1:37">
      <c r="A2381" s="27"/>
      <c r="AI2381" s="29"/>
      <c r="AJ2381" s="29"/>
      <c r="AK2381" s="26"/>
    </row>
    <row r="2382" spans="1:37">
      <c r="A2382" s="27"/>
      <c r="AI2382" s="29"/>
      <c r="AJ2382" s="29"/>
      <c r="AK2382" s="26"/>
    </row>
    <row r="2383" spans="1:37">
      <c r="A2383" s="27"/>
      <c r="AI2383" s="29"/>
      <c r="AJ2383" s="29"/>
      <c r="AK2383" s="26"/>
    </row>
    <row r="2384" spans="1:37">
      <c r="A2384" s="27"/>
      <c r="AI2384" s="29"/>
      <c r="AJ2384" s="29"/>
      <c r="AK2384" s="26"/>
    </row>
    <row r="2385" spans="1:37">
      <c r="A2385" s="27"/>
      <c r="AI2385" s="29"/>
      <c r="AJ2385" s="29"/>
      <c r="AK2385" s="26"/>
    </row>
    <row r="2386" spans="1:37">
      <c r="A2386" s="27"/>
      <c r="AI2386" s="29"/>
      <c r="AJ2386" s="29"/>
      <c r="AK2386" s="26"/>
    </row>
    <row r="2387" spans="1:37">
      <c r="A2387" s="27"/>
      <c r="AI2387" s="29"/>
      <c r="AJ2387" s="29"/>
      <c r="AK2387" s="26"/>
    </row>
    <row r="2388" spans="1:37">
      <c r="A2388" s="27"/>
      <c r="AI2388" s="29"/>
      <c r="AJ2388" s="29"/>
      <c r="AK2388" s="26"/>
    </row>
    <row r="2389" spans="1:37">
      <c r="A2389" s="27"/>
      <c r="AI2389" s="29"/>
      <c r="AJ2389" s="29"/>
      <c r="AK2389" s="26"/>
    </row>
    <row r="2390" spans="1:37">
      <c r="A2390" s="27"/>
      <c r="AI2390" s="29"/>
      <c r="AJ2390" s="29"/>
      <c r="AK2390" s="26"/>
    </row>
    <row r="2391" spans="1:37">
      <c r="A2391" s="27"/>
      <c r="AI2391" s="29"/>
      <c r="AJ2391" s="29"/>
      <c r="AK2391" s="26"/>
    </row>
    <row r="2392" spans="1:37">
      <c r="A2392" s="27"/>
      <c r="AI2392" s="29"/>
      <c r="AJ2392" s="29"/>
      <c r="AK2392" s="26"/>
    </row>
    <row r="2393" spans="1:37">
      <c r="A2393" s="27"/>
      <c r="AI2393" s="29"/>
      <c r="AJ2393" s="29"/>
      <c r="AK2393" s="26"/>
    </row>
    <row r="2394" spans="1:37">
      <c r="A2394" s="27"/>
      <c r="AI2394" s="29"/>
      <c r="AJ2394" s="29"/>
      <c r="AK2394" s="26"/>
    </row>
    <row r="2395" spans="1:37">
      <c r="A2395" s="27"/>
      <c r="AI2395" s="29"/>
      <c r="AJ2395" s="29"/>
      <c r="AK2395" s="26"/>
    </row>
    <row r="2396" spans="1:37">
      <c r="A2396" s="27"/>
      <c r="AI2396" s="29"/>
      <c r="AJ2396" s="29"/>
      <c r="AK2396" s="26"/>
    </row>
    <row r="2397" spans="1:37">
      <c r="A2397" s="27"/>
      <c r="AI2397" s="29"/>
      <c r="AJ2397" s="29"/>
      <c r="AK2397" s="26"/>
    </row>
    <row r="2398" spans="1:37">
      <c r="A2398" s="27"/>
      <c r="AI2398" s="29"/>
      <c r="AJ2398" s="29"/>
      <c r="AK2398" s="26"/>
    </row>
    <row r="2399" spans="1:37">
      <c r="A2399" s="27"/>
      <c r="AI2399" s="29"/>
      <c r="AJ2399" s="29"/>
      <c r="AK2399" s="26"/>
    </row>
    <row r="2400" spans="1:37">
      <c r="A2400" s="27"/>
      <c r="AI2400" s="29"/>
      <c r="AJ2400" s="29"/>
      <c r="AK2400" s="26"/>
    </row>
    <row r="2401" spans="1:37">
      <c r="A2401" s="27"/>
      <c r="AI2401" s="29"/>
      <c r="AJ2401" s="29"/>
      <c r="AK2401" s="26"/>
    </row>
    <row r="2402" spans="1:37">
      <c r="A2402" s="27"/>
      <c r="AI2402" s="29"/>
      <c r="AJ2402" s="29"/>
      <c r="AK2402" s="26"/>
    </row>
    <row r="2403" spans="1:37">
      <c r="A2403" s="27"/>
      <c r="AI2403" s="29"/>
      <c r="AJ2403" s="29"/>
      <c r="AK2403" s="26"/>
    </row>
    <row r="2404" spans="1:37">
      <c r="A2404" s="27"/>
      <c r="AI2404" s="29"/>
      <c r="AJ2404" s="29"/>
      <c r="AK2404" s="26"/>
    </row>
    <row r="2405" spans="1:37">
      <c r="A2405" s="27"/>
      <c r="AI2405" s="29"/>
      <c r="AJ2405" s="29"/>
      <c r="AK2405" s="26"/>
    </row>
    <row r="2406" spans="1:37">
      <c r="A2406" s="27"/>
      <c r="AI2406" s="29"/>
      <c r="AJ2406" s="29"/>
      <c r="AK2406" s="26"/>
    </row>
    <row r="2407" spans="1:37">
      <c r="A2407" s="27"/>
      <c r="AI2407" s="29"/>
      <c r="AJ2407" s="29"/>
      <c r="AK2407" s="26"/>
    </row>
    <row r="2408" spans="1:37">
      <c r="A2408" s="27"/>
      <c r="AI2408" s="29"/>
      <c r="AJ2408" s="29"/>
      <c r="AK2408" s="26"/>
    </row>
    <row r="2409" spans="1:37">
      <c r="A2409" s="27"/>
      <c r="AI2409" s="29"/>
      <c r="AJ2409" s="29"/>
      <c r="AK2409" s="26"/>
    </row>
    <row r="2410" spans="1:37">
      <c r="A2410" s="27"/>
      <c r="AI2410" s="29"/>
      <c r="AJ2410" s="29"/>
      <c r="AK2410" s="26"/>
    </row>
    <row r="2411" spans="1:37">
      <c r="A2411" s="27"/>
      <c r="AI2411" s="29"/>
      <c r="AJ2411" s="29"/>
      <c r="AK2411" s="26"/>
    </row>
    <row r="2412" spans="1:37">
      <c r="A2412" s="27"/>
      <c r="AI2412" s="29"/>
      <c r="AJ2412" s="29"/>
      <c r="AK2412" s="26"/>
    </row>
    <row r="2413" spans="1:37">
      <c r="A2413" s="27"/>
      <c r="AI2413" s="29"/>
      <c r="AJ2413" s="29"/>
      <c r="AK2413" s="26"/>
    </row>
    <row r="2414" spans="1:37">
      <c r="A2414" s="27"/>
      <c r="AI2414" s="29"/>
      <c r="AJ2414" s="29"/>
      <c r="AK2414" s="26"/>
    </row>
    <row r="2415" spans="1:37">
      <c r="A2415" s="27"/>
      <c r="AI2415" s="29"/>
      <c r="AJ2415" s="29"/>
      <c r="AK2415" s="26"/>
    </row>
    <row r="2416" spans="1:37">
      <c r="A2416" s="27"/>
      <c r="AI2416" s="29"/>
      <c r="AJ2416" s="29"/>
      <c r="AK2416" s="26"/>
    </row>
    <row r="2417" spans="1:37">
      <c r="A2417" s="27"/>
      <c r="AI2417" s="29"/>
      <c r="AJ2417" s="29"/>
      <c r="AK2417" s="26"/>
    </row>
    <row r="2418" spans="1:37">
      <c r="A2418" s="27"/>
      <c r="AI2418" s="29"/>
      <c r="AJ2418" s="29"/>
      <c r="AK2418" s="26"/>
    </row>
    <row r="2419" spans="1:37">
      <c r="A2419" s="27"/>
      <c r="AI2419" s="29"/>
      <c r="AJ2419" s="29"/>
      <c r="AK2419" s="26"/>
    </row>
    <row r="2420" spans="1:37">
      <c r="A2420" s="27"/>
      <c r="AI2420" s="29"/>
      <c r="AJ2420" s="29"/>
      <c r="AK2420" s="26"/>
    </row>
    <row r="2421" spans="1:37">
      <c r="A2421" s="27"/>
      <c r="AI2421" s="29"/>
      <c r="AJ2421" s="29"/>
      <c r="AK2421" s="26"/>
    </row>
    <row r="2422" spans="1:37">
      <c r="A2422" s="27"/>
      <c r="AI2422" s="29"/>
      <c r="AJ2422" s="29"/>
      <c r="AK2422" s="26"/>
    </row>
    <row r="2423" spans="1:37">
      <c r="A2423" s="27"/>
      <c r="AI2423" s="29"/>
      <c r="AJ2423" s="29"/>
      <c r="AK2423" s="26"/>
    </row>
    <row r="2424" spans="1:37">
      <c r="A2424" s="27"/>
      <c r="AI2424" s="29"/>
      <c r="AJ2424" s="29"/>
      <c r="AK2424" s="26"/>
    </row>
    <row r="2425" spans="1:37">
      <c r="A2425" s="27"/>
      <c r="AI2425" s="29"/>
      <c r="AJ2425" s="29"/>
      <c r="AK2425" s="26"/>
    </row>
    <row r="2426" spans="1:37">
      <c r="A2426" s="27"/>
      <c r="AI2426" s="29"/>
      <c r="AJ2426" s="29"/>
      <c r="AK2426" s="26"/>
    </row>
    <row r="2427" spans="1:37">
      <c r="A2427" s="27"/>
      <c r="AI2427" s="29"/>
      <c r="AJ2427" s="29"/>
      <c r="AK2427" s="26"/>
    </row>
    <row r="2428" spans="1:37">
      <c r="A2428" s="27"/>
      <c r="AI2428" s="29"/>
      <c r="AJ2428" s="29"/>
      <c r="AK2428" s="26"/>
    </row>
    <row r="2429" spans="1:37">
      <c r="A2429" s="27"/>
      <c r="AI2429" s="29"/>
      <c r="AJ2429" s="29"/>
      <c r="AK2429" s="26"/>
    </row>
    <row r="2430" spans="1:37">
      <c r="A2430" s="27"/>
      <c r="AI2430" s="29"/>
      <c r="AJ2430" s="29"/>
      <c r="AK2430" s="26"/>
    </row>
    <row r="2431" spans="1:37">
      <c r="A2431" s="27"/>
      <c r="AI2431" s="29"/>
      <c r="AJ2431" s="29"/>
      <c r="AK2431" s="26"/>
    </row>
    <row r="2432" spans="1:37">
      <c r="A2432" s="27"/>
      <c r="AI2432" s="29"/>
      <c r="AJ2432" s="29"/>
      <c r="AK2432" s="26"/>
    </row>
    <row r="2433" spans="1:37">
      <c r="A2433" s="27"/>
      <c r="AI2433" s="29"/>
      <c r="AJ2433" s="29"/>
      <c r="AK2433" s="26"/>
    </row>
    <row r="2434" spans="1:37">
      <c r="A2434" s="27"/>
      <c r="AI2434" s="29"/>
      <c r="AJ2434" s="29"/>
      <c r="AK2434" s="26"/>
    </row>
    <row r="2435" spans="1:37">
      <c r="A2435" s="27"/>
      <c r="AI2435" s="29"/>
      <c r="AJ2435" s="29"/>
      <c r="AK2435" s="26"/>
    </row>
    <row r="2436" spans="1:37">
      <c r="A2436" s="27"/>
      <c r="AI2436" s="29"/>
      <c r="AJ2436" s="29"/>
      <c r="AK2436" s="26"/>
    </row>
    <row r="2437" spans="1:37">
      <c r="A2437" s="27"/>
      <c r="AI2437" s="29"/>
      <c r="AJ2437" s="29"/>
      <c r="AK2437" s="26"/>
    </row>
    <row r="2438" spans="1:37">
      <c r="A2438" s="27"/>
      <c r="AI2438" s="29"/>
      <c r="AJ2438" s="29"/>
      <c r="AK2438" s="26"/>
    </row>
    <row r="2439" spans="1:37">
      <c r="A2439" s="27"/>
      <c r="AI2439" s="29"/>
      <c r="AJ2439" s="29"/>
      <c r="AK2439" s="26"/>
    </row>
    <row r="2440" spans="1:37">
      <c r="A2440" s="27"/>
      <c r="AI2440" s="29"/>
      <c r="AJ2440" s="29"/>
      <c r="AK2440" s="26"/>
    </row>
    <row r="2441" spans="1:37">
      <c r="A2441" s="27"/>
      <c r="AI2441" s="29"/>
      <c r="AJ2441" s="29"/>
      <c r="AK2441" s="26"/>
    </row>
    <row r="2442" spans="1:37">
      <c r="A2442" s="27"/>
      <c r="AI2442" s="29"/>
      <c r="AJ2442" s="29"/>
      <c r="AK2442" s="26"/>
    </row>
    <row r="2443" spans="1:37">
      <c r="A2443" s="27"/>
      <c r="AI2443" s="29"/>
      <c r="AJ2443" s="29"/>
      <c r="AK2443" s="26"/>
    </row>
    <row r="2444" spans="1:37">
      <c r="A2444" s="27"/>
      <c r="AI2444" s="29"/>
      <c r="AJ2444" s="29"/>
      <c r="AK2444" s="26"/>
    </row>
    <row r="2445" spans="1:37">
      <c r="A2445" s="27"/>
      <c r="AI2445" s="29"/>
      <c r="AJ2445" s="29"/>
      <c r="AK2445" s="26"/>
    </row>
    <row r="2446" spans="1:37">
      <c r="A2446" s="27"/>
      <c r="AI2446" s="29"/>
      <c r="AJ2446" s="29"/>
      <c r="AK2446" s="26"/>
    </row>
    <row r="2447" spans="1:37">
      <c r="A2447" s="27"/>
      <c r="AI2447" s="29"/>
      <c r="AJ2447" s="29"/>
      <c r="AK2447" s="26"/>
    </row>
    <row r="2448" spans="1:37">
      <c r="A2448" s="27"/>
      <c r="AI2448" s="29"/>
      <c r="AJ2448" s="29"/>
      <c r="AK2448" s="26"/>
    </row>
    <row r="2449" spans="1:37">
      <c r="A2449" s="27"/>
      <c r="AI2449" s="29"/>
      <c r="AJ2449" s="29"/>
      <c r="AK2449" s="26"/>
    </row>
    <row r="2450" spans="1:37">
      <c r="A2450" s="27"/>
      <c r="AI2450" s="29"/>
      <c r="AJ2450" s="29"/>
      <c r="AK2450" s="26"/>
    </row>
    <row r="2451" spans="1:37">
      <c r="A2451" s="27"/>
      <c r="AI2451" s="29"/>
      <c r="AJ2451" s="29"/>
      <c r="AK2451" s="26"/>
    </row>
    <row r="2452" spans="1:37">
      <c r="A2452" s="27"/>
      <c r="AI2452" s="29"/>
      <c r="AJ2452" s="29"/>
      <c r="AK2452" s="26"/>
    </row>
    <row r="2453" spans="1:37">
      <c r="A2453" s="27"/>
      <c r="AI2453" s="29"/>
      <c r="AJ2453" s="29"/>
      <c r="AK2453" s="26"/>
    </row>
    <row r="2454" spans="1:37">
      <c r="A2454" s="27"/>
      <c r="AI2454" s="29"/>
      <c r="AJ2454" s="29"/>
      <c r="AK2454" s="26"/>
    </row>
    <row r="2455" spans="1:37">
      <c r="A2455" s="27"/>
      <c r="AI2455" s="29"/>
      <c r="AJ2455" s="29"/>
      <c r="AK2455" s="26"/>
    </row>
    <row r="2456" spans="1:37">
      <c r="A2456" s="27"/>
      <c r="AI2456" s="29"/>
      <c r="AJ2456" s="29"/>
      <c r="AK2456" s="26"/>
    </row>
    <row r="2457" spans="1:37">
      <c r="A2457" s="27"/>
      <c r="AI2457" s="29"/>
      <c r="AJ2457" s="29"/>
      <c r="AK2457" s="26"/>
    </row>
    <row r="2458" spans="1:37">
      <c r="A2458" s="27"/>
      <c r="AI2458" s="29"/>
      <c r="AJ2458" s="29"/>
      <c r="AK2458" s="26"/>
    </row>
    <row r="2459" spans="1:37">
      <c r="A2459" s="27"/>
      <c r="AI2459" s="29"/>
      <c r="AJ2459" s="29"/>
      <c r="AK2459" s="26"/>
    </row>
    <row r="2460" spans="1:37">
      <c r="A2460" s="27"/>
      <c r="AI2460" s="29"/>
      <c r="AJ2460" s="29"/>
      <c r="AK2460" s="26"/>
    </row>
    <row r="2461" spans="1:37">
      <c r="A2461" s="27"/>
      <c r="AI2461" s="29"/>
      <c r="AJ2461" s="29"/>
      <c r="AK2461" s="26"/>
    </row>
    <row r="2462" spans="1:37">
      <c r="A2462" s="27"/>
      <c r="AI2462" s="29"/>
      <c r="AJ2462" s="29"/>
      <c r="AK2462" s="26"/>
    </row>
    <row r="2463" spans="1:37">
      <c r="A2463" s="27"/>
      <c r="AI2463" s="29"/>
      <c r="AJ2463" s="29"/>
      <c r="AK2463" s="26"/>
    </row>
    <row r="2464" spans="1:37">
      <c r="A2464" s="27"/>
      <c r="AI2464" s="29"/>
      <c r="AJ2464" s="29"/>
      <c r="AK2464" s="26"/>
    </row>
    <row r="2465" spans="1:37">
      <c r="A2465" s="27"/>
      <c r="AI2465" s="29"/>
      <c r="AJ2465" s="29"/>
      <c r="AK2465" s="26"/>
    </row>
    <row r="2466" spans="1:37">
      <c r="A2466" s="27"/>
      <c r="AI2466" s="29"/>
      <c r="AJ2466" s="29"/>
      <c r="AK2466" s="26"/>
    </row>
    <row r="2467" spans="1:37">
      <c r="A2467" s="27"/>
      <c r="AI2467" s="29"/>
      <c r="AJ2467" s="29"/>
      <c r="AK2467" s="26"/>
    </row>
    <row r="2468" spans="1:37">
      <c r="A2468" s="27"/>
      <c r="AI2468" s="29"/>
      <c r="AJ2468" s="29"/>
      <c r="AK2468" s="26"/>
    </row>
    <row r="2469" spans="1:37">
      <c r="A2469" s="27"/>
      <c r="AI2469" s="29"/>
      <c r="AJ2469" s="29"/>
      <c r="AK2469" s="26"/>
    </row>
    <row r="2470" spans="1:37">
      <c r="A2470" s="27"/>
      <c r="AI2470" s="29"/>
      <c r="AJ2470" s="29"/>
      <c r="AK2470" s="26"/>
    </row>
    <row r="2471" spans="1:37">
      <c r="A2471" s="27"/>
      <c r="AI2471" s="29"/>
      <c r="AJ2471" s="29"/>
      <c r="AK2471" s="26"/>
    </row>
    <row r="2472" spans="1:37">
      <c r="A2472" s="27"/>
      <c r="AI2472" s="29"/>
      <c r="AJ2472" s="29"/>
      <c r="AK2472" s="26"/>
    </row>
    <row r="2473" spans="1:37">
      <c r="A2473" s="27"/>
      <c r="AI2473" s="29"/>
      <c r="AJ2473" s="29"/>
      <c r="AK2473" s="26"/>
    </row>
    <row r="2474" spans="1:37">
      <c r="A2474" s="27"/>
      <c r="AI2474" s="29"/>
      <c r="AJ2474" s="29"/>
      <c r="AK2474" s="26"/>
    </row>
    <row r="2475" spans="1:37">
      <c r="A2475" s="27"/>
      <c r="AI2475" s="29"/>
      <c r="AJ2475" s="29"/>
      <c r="AK2475" s="26"/>
    </row>
    <row r="2476" spans="1:37">
      <c r="A2476" s="27"/>
      <c r="AI2476" s="29"/>
      <c r="AJ2476" s="29"/>
      <c r="AK2476" s="26"/>
    </row>
    <row r="2477" spans="1:37">
      <c r="A2477" s="27"/>
      <c r="AI2477" s="29"/>
      <c r="AJ2477" s="29"/>
      <c r="AK2477" s="26"/>
    </row>
    <row r="2478" spans="1:37">
      <c r="A2478" s="27"/>
      <c r="AI2478" s="29"/>
      <c r="AJ2478" s="29"/>
      <c r="AK2478" s="26"/>
    </row>
    <row r="2479" spans="1:37">
      <c r="A2479" s="27"/>
      <c r="AI2479" s="29"/>
      <c r="AJ2479" s="29"/>
      <c r="AK2479" s="26"/>
    </row>
    <row r="2480" spans="1:37">
      <c r="A2480" s="27"/>
      <c r="AI2480" s="29"/>
      <c r="AJ2480" s="29"/>
      <c r="AK2480" s="26"/>
    </row>
    <row r="2481" spans="1:37">
      <c r="A2481" s="27"/>
      <c r="AI2481" s="29"/>
      <c r="AJ2481" s="29"/>
      <c r="AK2481" s="26"/>
    </row>
    <row r="2482" spans="1:37">
      <c r="A2482" s="27"/>
      <c r="AI2482" s="29"/>
      <c r="AJ2482" s="29"/>
      <c r="AK2482" s="26"/>
    </row>
    <row r="2483" spans="1:37">
      <c r="A2483" s="27"/>
      <c r="AI2483" s="29"/>
      <c r="AJ2483" s="29"/>
      <c r="AK2483" s="26"/>
    </row>
    <row r="2484" spans="1:37">
      <c r="A2484" s="27"/>
      <c r="AI2484" s="29"/>
      <c r="AJ2484" s="29"/>
      <c r="AK2484" s="26"/>
    </row>
    <row r="2485" spans="1:37">
      <c r="A2485" s="27"/>
      <c r="AI2485" s="29"/>
      <c r="AJ2485" s="29"/>
      <c r="AK2485" s="26"/>
    </row>
    <row r="2486" spans="1:37">
      <c r="A2486" s="27"/>
      <c r="AI2486" s="29"/>
      <c r="AJ2486" s="29"/>
      <c r="AK2486" s="26"/>
    </row>
    <row r="2487" spans="1:37">
      <c r="A2487" s="27"/>
      <c r="AI2487" s="29"/>
      <c r="AJ2487" s="29"/>
      <c r="AK2487" s="26"/>
    </row>
    <row r="2488" spans="1:37">
      <c r="A2488" s="27"/>
      <c r="AI2488" s="29"/>
      <c r="AJ2488" s="29"/>
      <c r="AK2488" s="26"/>
    </row>
    <row r="2489" spans="1:37">
      <c r="A2489" s="27"/>
      <c r="AI2489" s="29"/>
      <c r="AJ2489" s="29"/>
      <c r="AK2489" s="26"/>
    </row>
    <row r="2490" spans="1:37">
      <c r="A2490" s="27"/>
      <c r="AI2490" s="29"/>
      <c r="AJ2490" s="29"/>
      <c r="AK2490" s="26"/>
    </row>
    <row r="2491" spans="1:37">
      <c r="A2491" s="27"/>
      <c r="AI2491" s="29"/>
      <c r="AJ2491" s="29"/>
      <c r="AK2491" s="26"/>
    </row>
    <row r="2492" spans="1:37">
      <c r="A2492" s="27"/>
      <c r="AI2492" s="29"/>
      <c r="AJ2492" s="29"/>
      <c r="AK2492" s="26"/>
    </row>
    <row r="2493" spans="1:37">
      <c r="A2493" s="27"/>
      <c r="AI2493" s="29"/>
      <c r="AJ2493" s="29"/>
      <c r="AK2493" s="26"/>
    </row>
    <row r="2494" spans="1:37">
      <c r="A2494" s="27"/>
      <c r="AI2494" s="29"/>
      <c r="AJ2494" s="29"/>
      <c r="AK2494" s="26"/>
    </row>
    <row r="2495" spans="1:37">
      <c r="A2495" s="27"/>
      <c r="AI2495" s="29"/>
      <c r="AJ2495" s="29"/>
      <c r="AK2495" s="26"/>
    </row>
    <row r="2496" spans="1:37">
      <c r="A2496" s="27"/>
      <c r="AI2496" s="29"/>
      <c r="AJ2496" s="29"/>
      <c r="AK2496" s="26"/>
    </row>
    <row r="2497" spans="1:37">
      <c r="A2497" s="27"/>
      <c r="AI2497" s="29"/>
      <c r="AJ2497" s="29"/>
      <c r="AK2497" s="26"/>
    </row>
    <row r="2498" spans="1:37">
      <c r="A2498" s="27"/>
      <c r="AI2498" s="29"/>
      <c r="AJ2498" s="29"/>
      <c r="AK2498" s="26"/>
    </row>
    <row r="2499" spans="1:37">
      <c r="A2499" s="27"/>
      <c r="AI2499" s="29"/>
      <c r="AJ2499" s="29"/>
      <c r="AK2499" s="26"/>
    </row>
    <row r="2500" spans="1:37">
      <c r="A2500" s="27"/>
      <c r="AI2500" s="29"/>
      <c r="AJ2500" s="29"/>
      <c r="AK2500" s="26"/>
    </row>
    <row r="2501" spans="1:37">
      <c r="A2501" s="27"/>
      <c r="AI2501" s="29"/>
      <c r="AJ2501" s="29"/>
      <c r="AK2501" s="26"/>
    </row>
    <row r="2502" spans="1:37">
      <c r="A2502" s="27"/>
      <c r="AI2502" s="29"/>
      <c r="AJ2502" s="29"/>
      <c r="AK2502" s="26"/>
    </row>
    <row r="2503" spans="1:37">
      <c r="A2503" s="27"/>
      <c r="AI2503" s="29"/>
      <c r="AJ2503" s="29"/>
      <c r="AK2503" s="26"/>
    </row>
    <row r="2504" spans="1:37">
      <c r="A2504" s="27"/>
      <c r="AI2504" s="29"/>
      <c r="AJ2504" s="29"/>
      <c r="AK2504" s="26"/>
    </row>
    <row r="2505" spans="1:37">
      <c r="A2505" s="27"/>
      <c r="AI2505" s="29"/>
      <c r="AJ2505" s="29"/>
      <c r="AK2505" s="26"/>
    </row>
    <row r="2506" spans="1:37">
      <c r="A2506" s="27"/>
      <c r="AI2506" s="29"/>
      <c r="AJ2506" s="29"/>
      <c r="AK2506" s="26"/>
    </row>
    <row r="2507" spans="1:37">
      <c r="A2507" s="27"/>
      <c r="AI2507" s="29"/>
      <c r="AJ2507" s="29"/>
      <c r="AK2507" s="26"/>
    </row>
    <row r="2508" spans="1:37">
      <c r="A2508" s="27"/>
      <c r="AI2508" s="29"/>
      <c r="AJ2508" s="29"/>
      <c r="AK2508" s="26"/>
    </row>
    <row r="2509" spans="1:37">
      <c r="A2509" s="27"/>
      <c r="AI2509" s="29"/>
      <c r="AJ2509" s="29"/>
      <c r="AK2509" s="26"/>
    </row>
    <row r="2510" spans="1:37">
      <c r="A2510" s="27"/>
      <c r="AI2510" s="29"/>
      <c r="AJ2510" s="29"/>
      <c r="AK2510" s="26"/>
    </row>
    <row r="2511" spans="1:37">
      <c r="A2511" s="27"/>
      <c r="AI2511" s="29"/>
      <c r="AJ2511" s="29"/>
      <c r="AK2511" s="26"/>
    </row>
    <row r="2512" spans="1:37">
      <c r="A2512" s="27"/>
      <c r="AI2512" s="29"/>
      <c r="AJ2512" s="29"/>
      <c r="AK2512" s="26"/>
    </row>
    <row r="2513" spans="1:37">
      <c r="A2513" s="27"/>
      <c r="AI2513" s="29"/>
      <c r="AJ2513" s="29"/>
      <c r="AK2513" s="26"/>
    </row>
    <row r="2514" spans="1:37">
      <c r="A2514" s="27"/>
      <c r="AI2514" s="29"/>
      <c r="AJ2514" s="29"/>
      <c r="AK2514" s="26"/>
    </row>
    <row r="2515" spans="1:37">
      <c r="A2515" s="27"/>
      <c r="AI2515" s="29"/>
      <c r="AJ2515" s="29"/>
      <c r="AK2515" s="26"/>
    </row>
    <row r="2516" spans="1:37">
      <c r="A2516" s="27"/>
      <c r="AI2516" s="29"/>
      <c r="AJ2516" s="29"/>
      <c r="AK2516" s="26"/>
    </row>
    <row r="2517" spans="1:37">
      <c r="A2517" s="27"/>
      <c r="AI2517" s="29"/>
      <c r="AJ2517" s="29"/>
      <c r="AK2517" s="26"/>
    </row>
    <row r="2518" spans="1:37">
      <c r="A2518" s="27"/>
      <c r="AI2518" s="29"/>
      <c r="AJ2518" s="29"/>
      <c r="AK2518" s="26"/>
    </row>
    <row r="2519" spans="1:37">
      <c r="A2519" s="27"/>
      <c r="AI2519" s="29"/>
      <c r="AJ2519" s="29"/>
      <c r="AK2519" s="26"/>
    </row>
    <row r="2520" spans="1:37">
      <c r="A2520" s="27"/>
      <c r="AI2520" s="29"/>
      <c r="AJ2520" s="29"/>
      <c r="AK2520" s="26"/>
    </row>
    <row r="2521" spans="1:37">
      <c r="A2521" s="27"/>
      <c r="AI2521" s="29"/>
      <c r="AJ2521" s="29"/>
      <c r="AK2521" s="26"/>
    </row>
    <row r="2522" spans="1:37">
      <c r="A2522" s="27"/>
      <c r="AI2522" s="29"/>
      <c r="AJ2522" s="29"/>
      <c r="AK2522" s="26"/>
    </row>
    <row r="2523" spans="1:37">
      <c r="A2523" s="27"/>
      <c r="AI2523" s="29"/>
      <c r="AJ2523" s="29"/>
      <c r="AK2523" s="26"/>
    </row>
    <row r="2524" spans="1:37">
      <c r="A2524" s="27"/>
      <c r="AI2524" s="29"/>
      <c r="AJ2524" s="29"/>
      <c r="AK2524" s="26"/>
    </row>
    <row r="2525" spans="1:37">
      <c r="A2525" s="27"/>
      <c r="AI2525" s="29"/>
      <c r="AJ2525" s="29"/>
      <c r="AK2525" s="26"/>
    </row>
    <row r="2526" spans="1:37">
      <c r="A2526" s="27"/>
      <c r="AI2526" s="29"/>
      <c r="AJ2526" s="29"/>
      <c r="AK2526" s="26"/>
    </row>
    <row r="2527" spans="1:37">
      <c r="A2527" s="27"/>
      <c r="AI2527" s="29"/>
      <c r="AJ2527" s="29"/>
      <c r="AK2527" s="26"/>
    </row>
    <row r="2528" spans="1:37">
      <c r="A2528" s="27"/>
      <c r="AI2528" s="29"/>
      <c r="AJ2528" s="29"/>
      <c r="AK2528" s="26"/>
    </row>
    <row r="2529" spans="1:37">
      <c r="A2529" s="27"/>
      <c r="AI2529" s="29"/>
      <c r="AJ2529" s="29"/>
      <c r="AK2529" s="26"/>
    </row>
    <row r="2530" spans="1:37">
      <c r="A2530" s="27"/>
      <c r="AI2530" s="29"/>
      <c r="AJ2530" s="29"/>
      <c r="AK2530" s="26"/>
    </row>
    <row r="2531" spans="1:37">
      <c r="A2531" s="27"/>
      <c r="AI2531" s="29"/>
      <c r="AJ2531" s="29"/>
      <c r="AK2531" s="26"/>
    </row>
    <row r="2532" spans="1:37">
      <c r="A2532" s="27"/>
      <c r="AI2532" s="29"/>
      <c r="AJ2532" s="29"/>
      <c r="AK2532" s="26"/>
    </row>
    <row r="2533" spans="1:37">
      <c r="A2533" s="27"/>
      <c r="AI2533" s="29"/>
      <c r="AJ2533" s="29"/>
      <c r="AK2533" s="26"/>
    </row>
    <row r="2534" spans="1:37">
      <c r="A2534" s="27"/>
      <c r="AI2534" s="29"/>
      <c r="AJ2534" s="29"/>
      <c r="AK2534" s="26"/>
    </row>
    <row r="2535" spans="1:37">
      <c r="A2535" s="27"/>
      <c r="AI2535" s="29"/>
      <c r="AJ2535" s="29"/>
      <c r="AK2535" s="26"/>
    </row>
    <row r="2536" spans="1:37">
      <c r="A2536" s="27"/>
      <c r="AI2536" s="29"/>
      <c r="AJ2536" s="29"/>
      <c r="AK2536" s="26"/>
    </row>
    <row r="2537" spans="1:37">
      <c r="A2537" s="27"/>
      <c r="AI2537" s="29"/>
      <c r="AJ2537" s="29"/>
      <c r="AK2537" s="26"/>
    </row>
    <row r="2538" spans="1:37">
      <c r="A2538" s="27"/>
      <c r="AI2538" s="29"/>
      <c r="AJ2538" s="29"/>
      <c r="AK2538" s="26"/>
    </row>
    <row r="2539" spans="1:37">
      <c r="A2539" s="27"/>
      <c r="AI2539" s="29"/>
      <c r="AJ2539" s="29"/>
      <c r="AK2539" s="26"/>
    </row>
    <row r="2540" spans="1:37">
      <c r="A2540" s="27"/>
      <c r="AI2540" s="29"/>
      <c r="AJ2540" s="29"/>
      <c r="AK2540" s="26"/>
    </row>
    <row r="2541" spans="1:37">
      <c r="A2541" s="27"/>
      <c r="AI2541" s="29"/>
      <c r="AJ2541" s="29"/>
      <c r="AK2541" s="26"/>
    </row>
    <row r="2542" spans="1:37">
      <c r="A2542" s="27"/>
      <c r="AI2542" s="29"/>
      <c r="AJ2542" s="29"/>
      <c r="AK2542" s="26"/>
    </row>
    <row r="2543" spans="1:37">
      <c r="A2543" s="27"/>
      <c r="AI2543" s="29"/>
      <c r="AJ2543" s="29"/>
      <c r="AK2543" s="26"/>
    </row>
    <row r="2544" spans="1:37">
      <c r="A2544" s="27"/>
      <c r="AI2544" s="29"/>
      <c r="AJ2544" s="29"/>
      <c r="AK2544" s="26"/>
    </row>
    <row r="2545" spans="1:37">
      <c r="A2545" s="27"/>
      <c r="AI2545" s="29"/>
      <c r="AJ2545" s="29"/>
      <c r="AK2545" s="26"/>
    </row>
    <row r="2546" spans="1:37">
      <c r="A2546" s="27"/>
      <c r="AI2546" s="29"/>
      <c r="AJ2546" s="29"/>
      <c r="AK2546" s="26"/>
    </row>
    <row r="2547" spans="1:37">
      <c r="A2547" s="27"/>
      <c r="AI2547" s="29"/>
      <c r="AJ2547" s="29"/>
      <c r="AK2547" s="26"/>
    </row>
    <row r="2548" spans="1:37">
      <c r="A2548" s="27"/>
      <c r="AI2548" s="29"/>
      <c r="AJ2548" s="29"/>
      <c r="AK2548" s="26"/>
    </row>
    <row r="2549" spans="1:37">
      <c r="A2549" s="27"/>
      <c r="AI2549" s="29"/>
      <c r="AJ2549" s="29"/>
      <c r="AK2549" s="26"/>
    </row>
    <row r="2550" spans="1:37">
      <c r="A2550" s="27"/>
      <c r="AI2550" s="29"/>
      <c r="AJ2550" s="29"/>
      <c r="AK2550" s="26"/>
    </row>
    <row r="2551" spans="1:37">
      <c r="A2551" s="27"/>
      <c r="AI2551" s="29"/>
      <c r="AJ2551" s="29"/>
      <c r="AK2551" s="26"/>
    </row>
    <row r="2552" spans="1:37">
      <c r="A2552" s="27"/>
      <c r="AI2552" s="29"/>
      <c r="AJ2552" s="29"/>
      <c r="AK2552" s="26"/>
    </row>
    <row r="2553" spans="1:37">
      <c r="A2553" s="27"/>
      <c r="AI2553" s="29"/>
      <c r="AJ2553" s="29"/>
      <c r="AK2553" s="26"/>
    </row>
    <row r="2554" spans="1:37">
      <c r="A2554" s="27"/>
      <c r="AI2554" s="29"/>
      <c r="AJ2554" s="29"/>
      <c r="AK2554" s="26"/>
    </row>
    <row r="2555" spans="1:37">
      <c r="A2555" s="27"/>
      <c r="AI2555" s="29"/>
      <c r="AJ2555" s="29"/>
      <c r="AK2555" s="26"/>
    </row>
    <row r="2556" spans="1:37">
      <c r="A2556" s="27"/>
      <c r="AI2556" s="29"/>
      <c r="AJ2556" s="29"/>
      <c r="AK2556" s="26"/>
    </row>
    <row r="2557" spans="1:37">
      <c r="A2557" s="27"/>
      <c r="AI2557" s="29"/>
      <c r="AJ2557" s="29"/>
      <c r="AK2557" s="26"/>
    </row>
    <row r="2558" spans="1:37">
      <c r="A2558" s="27"/>
      <c r="AI2558" s="29"/>
      <c r="AJ2558" s="29"/>
      <c r="AK2558" s="26"/>
    </row>
    <row r="2559" spans="1:37">
      <c r="A2559" s="27"/>
      <c r="AI2559" s="29"/>
      <c r="AJ2559" s="29"/>
      <c r="AK2559" s="26"/>
    </row>
    <row r="2560" spans="1:37">
      <c r="A2560" s="27"/>
      <c r="AI2560" s="29"/>
      <c r="AJ2560" s="29"/>
      <c r="AK2560" s="26"/>
    </row>
    <row r="2561" spans="1:37">
      <c r="A2561" s="27"/>
      <c r="AI2561" s="29"/>
      <c r="AJ2561" s="29"/>
      <c r="AK2561" s="26"/>
    </row>
    <row r="2562" spans="1:37">
      <c r="A2562" s="27"/>
      <c r="AI2562" s="29"/>
      <c r="AJ2562" s="29"/>
      <c r="AK2562" s="26"/>
    </row>
    <row r="2563" spans="1:37">
      <c r="A2563" s="27"/>
      <c r="AI2563" s="29"/>
      <c r="AJ2563" s="29"/>
      <c r="AK2563" s="26"/>
    </row>
    <row r="2564" spans="1:37">
      <c r="A2564" s="27"/>
      <c r="AI2564" s="29"/>
      <c r="AJ2564" s="29"/>
      <c r="AK2564" s="26"/>
    </row>
    <row r="2565" spans="1:37">
      <c r="A2565" s="27"/>
      <c r="AI2565" s="29"/>
      <c r="AJ2565" s="29"/>
      <c r="AK2565" s="26"/>
    </row>
    <row r="2566" spans="1:37">
      <c r="A2566" s="27"/>
      <c r="AI2566" s="29"/>
      <c r="AJ2566" s="29"/>
      <c r="AK2566" s="26"/>
    </row>
    <row r="2567" spans="1:37">
      <c r="A2567" s="27"/>
      <c r="AI2567" s="29"/>
      <c r="AJ2567" s="29"/>
      <c r="AK2567" s="26"/>
    </row>
    <row r="2568" spans="1:37">
      <c r="A2568" s="27"/>
      <c r="AI2568" s="29"/>
      <c r="AJ2568" s="29"/>
      <c r="AK2568" s="26"/>
    </row>
    <row r="2569" spans="1:37">
      <c r="A2569" s="27"/>
      <c r="AI2569" s="29"/>
      <c r="AJ2569" s="29"/>
      <c r="AK2569" s="26"/>
    </row>
    <row r="2570" spans="1:37">
      <c r="A2570" s="27"/>
      <c r="AI2570" s="29"/>
      <c r="AJ2570" s="29"/>
      <c r="AK2570" s="26"/>
    </row>
    <row r="2571" spans="1:37">
      <c r="A2571" s="27"/>
      <c r="AI2571" s="29"/>
      <c r="AJ2571" s="29"/>
      <c r="AK2571" s="26"/>
    </row>
    <row r="2572" spans="1:37">
      <c r="A2572" s="27"/>
      <c r="AI2572" s="29"/>
      <c r="AJ2572" s="29"/>
      <c r="AK2572" s="26"/>
    </row>
    <row r="2573" spans="1:37">
      <c r="A2573" s="27"/>
      <c r="AI2573" s="29"/>
      <c r="AJ2573" s="29"/>
      <c r="AK2573" s="26"/>
    </row>
    <row r="2574" spans="1:37">
      <c r="A2574" s="27"/>
      <c r="AI2574" s="29"/>
      <c r="AJ2574" s="29"/>
      <c r="AK2574" s="26"/>
    </row>
    <row r="2575" spans="1:37">
      <c r="A2575" s="27"/>
      <c r="AI2575" s="29"/>
      <c r="AJ2575" s="29"/>
      <c r="AK2575" s="26"/>
    </row>
    <row r="2576" spans="1:37">
      <c r="A2576" s="27"/>
      <c r="AI2576" s="29"/>
      <c r="AJ2576" s="29"/>
      <c r="AK2576" s="26"/>
    </row>
    <row r="2577" spans="1:37">
      <c r="A2577" s="27"/>
      <c r="AI2577" s="29"/>
      <c r="AJ2577" s="29"/>
      <c r="AK2577" s="26"/>
    </row>
    <row r="2578" spans="1:37">
      <c r="A2578" s="27"/>
      <c r="AI2578" s="29"/>
      <c r="AJ2578" s="29"/>
      <c r="AK2578" s="26"/>
    </row>
    <row r="2579" spans="1:37">
      <c r="A2579" s="27"/>
      <c r="AI2579" s="29"/>
      <c r="AJ2579" s="29"/>
      <c r="AK2579" s="26"/>
    </row>
    <row r="2580" spans="1:37">
      <c r="A2580" s="27"/>
      <c r="AI2580" s="29"/>
      <c r="AJ2580" s="29"/>
      <c r="AK2580" s="26"/>
    </row>
    <row r="2581" spans="1:37">
      <c r="A2581" s="27"/>
      <c r="AI2581" s="29"/>
      <c r="AJ2581" s="29"/>
      <c r="AK2581" s="26"/>
    </row>
    <row r="2582" spans="1:37">
      <c r="A2582" s="27"/>
      <c r="AI2582" s="29"/>
      <c r="AJ2582" s="29"/>
      <c r="AK2582" s="26"/>
    </row>
    <row r="2583" spans="1:37">
      <c r="A2583" s="27"/>
      <c r="AI2583" s="29"/>
      <c r="AJ2583" s="29"/>
      <c r="AK2583" s="26"/>
    </row>
    <row r="2584" spans="1:37">
      <c r="A2584" s="27"/>
      <c r="AI2584" s="29"/>
      <c r="AJ2584" s="29"/>
      <c r="AK2584" s="26"/>
    </row>
    <row r="2585" spans="1:37">
      <c r="A2585" s="27"/>
      <c r="AI2585" s="29"/>
      <c r="AJ2585" s="29"/>
      <c r="AK2585" s="26"/>
    </row>
    <row r="2586" spans="1:37">
      <c r="A2586" s="27"/>
      <c r="AI2586" s="29"/>
      <c r="AJ2586" s="29"/>
      <c r="AK2586" s="26"/>
    </row>
    <row r="2587" spans="1:37">
      <c r="A2587" s="27"/>
      <c r="AI2587" s="29"/>
      <c r="AJ2587" s="29"/>
      <c r="AK2587" s="26"/>
    </row>
    <row r="2588" spans="1:37">
      <c r="A2588" s="27"/>
      <c r="AI2588" s="29"/>
      <c r="AJ2588" s="29"/>
      <c r="AK2588" s="26"/>
    </row>
    <row r="2589" spans="1:37">
      <c r="A2589" s="27"/>
      <c r="AI2589" s="29"/>
      <c r="AJ2589" s="29"/>
      <c r="AK2589" s="26"/>
    </row>
    <row r="2590" spans="1:37">
      <c r="A2590" s="27"/>
      <c r="AI2590" s="29"/>
      <c r="AJ2590" s="29"/>
      <c r="AK2590" s="26"/>
    </row>
    <row r="2591" spans="1:37">
      <c r="A2591" s="27"/>
      <c r="AI2591" s="29"/>
      <c r="AJ2591" s="29"/>
      <c r="AK2591" s="26"/>
    </row>
    <row r="2592" spans="1:37">
      <c r="A2592" s="27"/>
      <c r="AI2592" s="29"/>
      <c r="AJ2592" s="29"/>
      <c r="AK2592" s="26"/>
    </row>
    <row r="2593" spans="1:37">
      <c r="A2593" s="27"/>
      <c r="AI2593" s="29"/>
      <c r="AJ2593" s="29"/>
      <c r="AK2593" s="26"/>
    </row>
    <row r="2594" spans="1:37">
      <c r="A2594" s="27"/>
      <c r="AI2594" s="29"/>
      <c r="AJ2594" s="29"/>
      <c r="AK2594" s="26"/>
    </row>
    <row r="2595" spans="1:37">
      <c r="A2595" s="27"/>
      <c r="AI2595" s="29"/>
      <c r="AJ2595" s="29"/>
      <c r="AK2595" s="26"/>
    </row>
    <row r="2596" spans="1:37">
      <c r="A2596" s="27"/>
      <c r="AI2596" s="29"/>
      <c r="AJ2596" s="29"/>
      <c r="AK2596" s="26"/>
    </row>
    <row r="2597" spans="1:37">
      <c r="A2597" s="27"/>
      <c r="AI2597" s="29"/>
      <c r="AJ2597" s="29"/>
      <c r="AK2597" s="26"/>
    </row>
    <row r="2598" spans="1:37">
      <c r="A2598" s="27"/>
      <c r="AI2598" s="29"/>
      <c r="AJ2598" s="29"/>
      <c r="AK2598" s="26"/>
    </row>
    <row r="2599" spans="1:37">
      <c r="A2599" s="27"/>
      <c r="AI2599" s="29"/>
      <c r="AJ2599" s="29"/>
      <c r="AK2599" s="26"/>
    </row>
    <row r="2600" spans="1:37">
      <c r="A2600" s="27"/>
      <c r="AI2600" s="29"/>
      <c r="AJ2600" s="29"/>
      <c r="AK2600" s="26"/>
    </row>
    <row r="2601" spans="1:37">
      <c r="A2601" s="27"/>
      <c r="AI2601" s="29"/>
      <c r="AJ2601" s="29"/>
      <c r="AK2601" s="26"/>
    </row>
    <row r="2602" spans="1:37">
      <c r="A2602" s="27"/>
      <c r="AI2602" s="29"/>
      <c r="AJ2602" s="29"/>
      <c r="AK2602" s="26"/>
    </row>
    <row r="2603" spans="1:37">
      <c r="A2603" s="27"/>
      <c r="AI2603" s="29"/>
      <c r="AJ2603" s="29"/>
      <c r="AK2603" s="26"/>
    </row>
    <row r="2604" spans="1:37">
      <c r="A2604" s="27"/>
      <c r="AI2604" s="29"/>
      <c r="AJ2604" s="29"/>
      <c r="AK2604" s="26"/>
    </row>
    <row r="2605" spans="1:37">
      <c r="A2605" s="27"/>
      <c r="AI2605" s="29"/>
      <c r="AJ2605" s="29"/>
      <c r="AK2605" s="26"/>
    </row>
    <row r="2606" spans="1:37">
      <c r="A2606" s="27"/>
      <c r="AI2606" s="29"/>
      <c r="AJ2606" s="29"/>
      <c r="AK2606" s="26"/>
    </row>
    <row r="2607" spans="1:37">
      <c r="A2607" s="27"/>
      <c r="AI2607" s="29"/>
      <c r="AJ2607" s="29"/>
      <c r="AK2607" s="26"/>
    </row>
    <row r="2608" spans="1:37">
      <c r="A2608" s="27"/>
      <c r="AI2608" s="29"/>
      <c r="AJ2608" s="29"/>
      <c r="AK2608" s="26"/>
    </row>
    <row r="2609" spans="1:37">
      <c r="A2609" s="27"/>
      <c r="AI2609" s="29"/>
      <c r="AJ2609" s="29"/>
      <c r="AK2609" s="26"/>
    </row>
    <row r="2610" spans="1:37">
      <c r="A2610" s="27"/>
      <c r="AI2610" s="29"/>
      <c r="AJ2610" s="29"/>
      <c r="AK2610" s="26"/>
    </row>
    <row r="2611" spans="1:37">
      <c r="A2611" s="27"/>
      <c r="AI2611" s="29"/>
      <c r="AJ2611" s="29"/>
      <c r="AK2611" s="26"/>
    </row>
    <row r="2612" spans="1:37">
      <c r="A2612" s="27"/>
      <c r="AI2612" s="29"/>
      <c r="AJ2612" s="29"/>
      <c r="AK2612" s="26"/>
    </row>
    <row r="2613" spans="1:37">
      <c r="A2613" s="27"/>
      <c r="AI2613" s="29"/>
      <c r="AJ2613" s="29"/>
      <c r="AK2613" s="26"/>
    </row>
    <row r="2614" spans="1:37">
      <c r="A2614" s="27"/>
      <c r="AI2614" s="29"/>
      <c r="AJ2614" s="29"/>
      <c r="AK2614" s="26"/>
    </row>
    <row r="2615" spans="1:37">
      <c r="A2615" s="27"/>
      <c r="AI2615" s="29"/>
      <c r="AJ2615" s="29"/>
      <c r="AK2615" s="26"/>
    </row>
    <row r="2616" spans="1:37">
      <c r="A2616" s="27"/>
      <c r="AI2616" s="29"/>
      <c r="AJ2616" s="29"/>
      <c r="AK2616" s="26"/>
    </row>
    <row r="2617" spans="1:37">
      <c r="A2617" s="27"/>
      <c r="AI2617" s="29"/>
      <c r="AJ2617" s="29"/>
      <c r="AK2617" s="26"/>
    </row>
    <row r="2618" spans="1:37">
      <c r="A2618" s="27"/>
      <c r="AI2618" s="29"/>
      <c r="AJ2618" s="29"/>
      <c r="AK2618" s="26"/>
    </row>
    <row r="2619" spans="1:37">
      <c r="A2619" s="27"/>
      <c r="AI2619" s="29"/>
      <c r="AJ2619" s="29"/>
      <c r="AK2619" s="26"/>
    </row>
    <row r="2620" spans="1:37">
      <c r="A2620" s="27"/>
      <c r="AI2620" s="29"/>
      <c r="AJ2620" s="29"/>
      <c r="AK2620" s="26"/>
    </row>
    <row r="2621" spans="1:37">
      <c r="A2621" s="27"/>
      <c r="AI2621" s="29"/>
      <c r="AJ2621" s="29"/>
      <c r="AK2621" s="26"/>
    </row>
    <row r="2622" spans="1:37">
      <c r="A2622" s="27"/>
      <c r="AI2622" s="29"/>
      <c r="AJ2622" s="29"/>
      <c r="AK2622" s="26"/>
    </row>
    <row r="2623" spans="1:37">
      <c r="A2623" s="27"/>
      <c r="AI2623" s="29"/>
      <c r="AJ2623" s="29"/>
      <c r="AK2623" s="26"/>
    </row>
    <row r="2624" spans="1:37">
      <c r="A2624" s="27"/>
      <c r="AI2624" s="29"/>
      <c r="AJ2624" s="29"/>
      <c r="AK2624" s="26"/>
    </row>
    <row r="2625" spans="1:37">
      <c r="A2625" s="27"/>
      <c r="AI2625" s="29"/>
      <c r="AJ2625" s="29"/>
      <c r="AK2625" s="26"/>
    </row>
    <row r="2626" spans="1:37">
      <c r="A2626" s="27"/>
      <c r="AI2626" s="29"/>
      <c r="AJ2626" s="29"/>
      <c r="AK2626" s="26"/>
    </row>
    <row r="2627" spans="1:37">
      <c r="A2627" s="27"/>
      <c r="AI2627" s="29"/>
      <c r="AJ2627" s="29"/>
      <c r="AK2627" s="26"/>
    </row>
    <row r="2628" spans="1:37">
      <c r="A2628" s="27"/>
      <c r="AI2628" s="29"/>
      <c r="AJ2628" s="29"/>
      <c r="AK2628" s="26"/>
    </row>
    <row r="2629" spans="1:37">
      <c r="A2629" s="27"/>
      <c r="AI2629" s="29"/>
      <c r="AJ2629" s="29"/>
      <c r="AK2629" s="26"/>
    </row>
    <row r="2630" spans="1:37">
      <c r="A2630" s="27"/>
      <c r="AI2630" s="29"/>
      <c r="AJ2630" s="29"/>
      <c r="AK2630" s="26"/>
    </row>
    <row r="2631" spans="1:37">
      <c r="A2631" s="27"/>
      <c r="AI2631" s="29"/>
      <c r="AJ2631" s="29"/>
      <c r="AK2631" s="26"/>
    </row>
    <row r="2632" spans="1:37">
      <c r="A2632" s="27"/>
      <c r="AI2632" s="29"/>
      <c r="AJ2632" s="29"/>
      <c r="AK2632" s="26"/>
    </row>
    <row r="2633" spans="1:37">
      <c r="A2633" s="27"/>
      <c r="AI2633" s="29"/>
      <c r="AJ2633" s="29"/>
      <c r="AK2633" s="26"/>
    </row>
    <row r="2634" spans="1:37">
      <c r="A2634" s="27"/>
      <c r="AI2634" s="29"/>
      <c r="AJ2634" s="29"/>
      <c r="AK2634" s="26"/>
    </row>
    <row r="2635" spans="1:37">
      <c r="A2635" s="27"/>
      <c r="AI2635" s="29"/>
      <c r="AJ2635" s="29"/>
      <c r="AK2635" s="26"/>
    </row>
    <row r="2636" spans="1:37">
      <c r="A2636" s="27"/>
      <c r="AI2636" s="29"/>
      <c r="AJ2636" s="29"/>
      <c r="AK2636" s="26"/>
    </row>
    <row r="2637" spans="1:37">
      <c r="A2637" s="27"/>
      <c r="AI2637" s="29"/>
      <c r="AJ2637" s="29"/>
      <c r="AK2637" s="26"/>
    </row>
    <row r="2638" spans="1:37">
      <c r="A2638" s="27"/>
      <c r="AI2638" s="29"/>
      <c r="AJ2638" s="29"/>
      <c r="AK2638" s="26"/>
    </row>
    <row r="2639" spans="1:37">
      <c r="A2639" s="27"/>
      <c r="AI2639" s="29"/>
      <c r="AJ2639" s="29"/>
      <c r="AK2639" s="26"/>
    </row>
    <row r="2640" spans="1:37">
      <c r="A2640" s="27"/>
      <c r="AI2640" s="29"/>
      <c r="AJ2640" s="29"/>
      <c r="AK2640" s="26"/>
    </row>
    <row r="2641" spans="1:37">
      <c r="A2641" s="27"/>
      <c r="AI2641" s="29"/>
      <c r="AJ2641" s="29"/>
      <c r="AK2641" s="26"/>
    </row>
    <row r="2642" spans="1:37">
      <c r="A2642" s="27"/>
      <c r="AI2642" s="29"/>
      <c r="AJ2642" s="29"/>
      <c r="AK2642" s="26"/>
    </row>
    <row r="2643" spans="1:37">
      <c r="A2643" s="27"/>
      <c r="AI2643" s="29"/>
      <c r="AJ2643" s="29"/>
      <c r="AK2643" s="26"/>
    </row>
    <row r="2644" spans="1:37">
      <c r="A2644" s="27"/>
      <c r="AI2644" s="29"/>
      <c r="AJ2644" s="29"/>
      <c r="AK2644" s="26"/>
    </row>
    <row r="2645" spans="1:37">
      <c r="A2645" s="27"/>
      <c r="AI2645" s="29"/>
      <c r="AJ2645" s="29"/>
      <c r="AK2645" s="26"/>
    </row>
    <row r="2646" spans="1:37">
      <c r="A2646" s="27"/>
      <c r="AI2646" s="29"/>
      <c r="AJ2646" s="29"/>
      <c r="AK2646" s="26"/>
    </row>
    <row r="2647" spans="1:37">
      <c r="A2647" s="27"/>
      <c r="AI2647" s="29"/>
      <c r="AJ2647" s="29"/>
      <c r="AK2647" s="26"/>
    </row>
    <row r="2648" spans="1:37">
      <c r="A2648" s="27"/>
      <c r="AI2648" s="29"/>
      <c r="AJ2648" s="29"/>
      <c r="AK2648" s="26"/>
    </row>
    <row r="2649" spans="1:37">
      <c r="A2649" s="27"/>
      <c r="AI2649" s="29"/>
      <c r="AJ2649" s="29"/>
      <c r="AK2649" s="26"/>
    </row>
    <row r="2650" spans="1:37">
      <c r="A2650" s="27"/>
      <c r="AI2650" s="29"/>
      <c r="AJ2650" s="29"/>
      <c r="AK2650" s="26"/>
    </row>
    <row r="2651" spans="1:37">
      <c r="A2651" s="27"/>
      <c r="AI2651" s="29"/>
      <c r="AJ2651" s="29"/>
      <c r="AK2651" s="26"/>
    </row>
    <row r="2652" spans="1:37">
      <c r="A2652" s="27"/>
      <c r="AI2652" s="29"/>
      <c r="AJ2652" s="29"/>
      <c r="AK2652" s="26"/>
    </row>
    <row r="2653" spans="1:37">
      <c r="A2653" s="27"/>
      <c r="AI2653" s="29"/>
      <c r="AJ2653" s="29"/>
      <c r="AK2653" s="26"/>
    </row>
    <row r="2654" spans="1:37">
      <c r="A2654" s="27"/>
      <c r="AI2654" s="29"/>
      <c r="AJ2654" s="29"/>
      <c r="AK2654" s="26"/>
    </row>
    <row r="2655" spans="1:37">
      <c r="A2655" s="27"/>
      <c r="AI2655" s="29"/>
      <c r="AJ2655" s="29"/>
      <c r="AK2655" s="26"/>
    </row>
    <row r="2656" spans="1:37">
      <c r="A2656" s="27"/>
      <c r="AI2656" s="29"/>
      <c r="AJ2656" s="29"/>
      <c r="AK2656" s="26"/>
    </row>
    <row r="2657" spans="1:37">
      <c r="A2657" s="27"/>
      <c r="AI2657" s="29"/>
      <c r="AJ2657" s="29"/>
      <c r="AK2657" s="26"/>
    </row>
    <row r="2658" spans="1:37">
      <c r="A2658" s="27"/>
      <c r="AI2658" s="29"/>
      <c r="AJ2658" s="29"/>
      <c r="AK2658" s="26"/>
    </row>
    <row r="2659" spans="1:37">
      <c r="A2659" s="27"/>
      <c r="AI2659" s="29"/>
      <c r="AJ2659" s="29"/>
      <c r="AK2659" s="26"/>
    </row>
    <row r="2660" spans="1:37">
      <c r="A2660" s="27"/>
      <c r="AI2660" s="29"/>
      <c r="AJ2660" s="29"/>
      <c r="AK2660" s="26"/>
    </row>
    <row r="2661" spans="1:37">
      <c r="A2661" s="27"/>
      <c r="AI2661" s="29"/>
      <c r="AJ2661" s="29"/>
      <c r="AK2661" s="26"/>
    </row>
    <row r="2662" spans="1:37">
      <c r="A2662" s="27"/>
      <c r="AI2662" s="29"/>
      <c r="AJ2662" s="29"/>
      <c r="AK2662" s="26"/>
    </row>
    <row r="2663" spans="1:37">
      <c r="A2663" s="27"/>
      <c r="AI2663" s="29"/>
      <c r="AJ2663" s="29"/>
      <c r="AK2663" s="26"/>
    </row>
    <row r="2664" spans="1:37">
      <c r="A2664" s="27"/>
      <c r="AI2664" s="29"/>
      <c r="AJ2664" s="29"/>
      <c r="AK2664" s="26"/>
    </row>
    <row r="2665" spans="1:37">
      <c r="A2665" s="27"/>
      <c r="AI2665" s="29"/>
      <c r="AJ2665" s="29"/>
      <c r="AK2665" s="26"/>
    </row>
    <row r="2666" spans="1:37">
      <c r="A2666" s="27"/>
      <c r="AI2666" s="29"/>
      <c r="AJ2666" s="29"/>
      <c r="AK2666" s="26"/>
    </row>
    <row r="2667" spans="1:37">
      <c r="A2667" s="27"/>
      <c r="AI2667" s="29"/>
      <c r="AJ2667" s="29"/>
      <c r="AK2667" s="26"/>
    </row>
    <row r="2668" spans="1:37">
      <c r="A2668" s="27"/>
      <c r="AI2668" s="29"/>
      <c r="AJ2668" s="29"/>
      <c r="AK2668" s="26"/>
    </row>
    <row r="2669" spans="1:37">
      <c r="A2669" s="27"/>
      <c r="AI2669" s="29"/>
      <c r="AJ2669" s="29"/>
      <c r="AK2669" s="26"/>
    </row>
    <row r="2670" spans="1:37">
      <c r="A2670" s="27"/>
      <c r="AI2670" s="29"/>
      <c r="AJ2670" s="29"/>
      <c r="AK2670" s="26"/>
    </row>
    <row r="2671" spans="1:37">
      <c r="A2671" s="27"/>
      <c r="AI2671" s="29"/>
      <c r="AJ2671" s="29"/>
      <c r="AK2671" s="26"/>
    </row>
    <row r="2672" spans="1:37">
      <c r="A2672" s="27"/>
      <c r="AI2672" s="29"/>
      <c r="AJ2672" s="29"/>
      <c r="AK2672" s="26"/>
    </row>
    <row r="2673" spans="1:37">
      <c r="A2673" s="27"/>
      <c r="AI2673" s="29"/>
      <c r="AJ2673" s="29"/>
      <c r="AK2673" s="26"/>
    </row>
    <row r="2674" spans="1:37">
      <c r="A2674" s="27"/>
      <c r="AI2674" s="29"/>
      <c r="AJ2674" s="29"/>
      <c r="AK2674" s="26"/>
    </row>
    <row r="2675" spans="1:37">
      <c r="A2675" s="27"/>
      <c r="AI2675" s="29"/>
      <c r="AJ2675" s="29"/>
      <c r="AK2675" s="26"/>
    </row>
    <row r="2676" spans="1:37">
      <c r="A2676" s="27"/>
      <c r="AI2676" s="29"/>
      <c r="AJ2676" s="29"/>
      <c r="AK2676" s="26"/>
    </row>
    <row r="2677" spans="1:37">
      <c r="A2677" s="27"/>
      <c r="AI2677" s="29"/>
      <c r="AJ2677" s="29"/>
      <c r="AK2677" s="26"/>
    </row>
    <row r="2678" spans="1:37">
      <c r="A2678" s="27"/>
      <c r="AI2678" s="29"/>
      <c r="AJ2678" s="29"/>
      <c r="AK2678" s="26"/>
    </row>
    <row r="2679" spans="1:37">
      <c r="A2679" s="27"/>
      <c r="AI2679" s="29"/>
      <c r="AJ2679" s="29"/>
      <c r="AK2679" s="26"/>
    </row>
    <row r="2680" spans="1:37">
      <c r="A2680" s="27"/>
      <c r="AI2680" s="29"/>
      <c r="AJ2680" s="29"/>
      <c r="AK2680" s="26"/>
    </row>
    <row r="2681" spans="1:37">
      <c r="A2681" s="27"/>
      <c r="AI2681" s="29"/>
      <c r="AJ2681" s="29"/>
      <c r="AK2681" s="26"/>
    </row>
    <row r="2682" spans="1:37">
      <c r="A2682" s="27"/>
      <c r="AI2682" s="29"/>
      <c r="AJ2682" s="29"/>
      <c r="AK2682" s="26"/>
    </row>
    <row r="2683" spans="1:37">
      <c r="A2683" s="27"/>
      <c r="AI2683" s="29"/>
      <c r="AJ2683" s="29"/>
      <c r="AK2683" s="26"/>
    </row>
    <row r="2684" spans="1:37">
      <c r="A2684" s="27"/>
      <c r="AI2684" s="29"/>
      <c r="AJ2684" s="29"/>
      <c r="AK2684" s="26"/>
    </row>
    <row r="2685" spans="1:37">
      <c r="A2685" s="27"/>
      <c r="AI2685" s="29"/>
      <c r="AJ2685" s="29"/>
      <c r="AK2685" s="26"/>
    </row>
    <row r="2686" spans="1:37">
      <c r="A2686" s="27"/>
      <c r="AI2686" s="29"/>
      <c r="AJ2686" s="29"/>
      <c r="AK2686" s="26"/>
    </row>
    <row r="2687" spans="1:37">
      <c r="A2687" s="27"/>
      <c r="AI2687" s="29"/>
      <c r="AJ2687" s="29"/>
      <c r="AK2687" s="26"/>
    </row>
    <row r="2688" spans="1:37">
      <c r="A2688" s="27"/>
      <c r="AI2688" s="29"/>
      <c r="AJ2688" s="29"/>
      <c r="AK2688" s="26"/>
    </row>
    <row r="2689" spans="1:37">
      <c r="A2689" s="27"/>
      <c r="AI2689" s="29"/>
      <c r="AJ2689" s="29"/>
      <c r="AK2689" s="26"/>
    </row>
    <row r="2690" spans="1:37">
      <c r="A2690" s="27"/>
      <c r="AI2690" s="29"/>
      <c r="AJ2690" s="29"/>
      <c r="AK2690" s="26"/>
    </row>
    <row r="2691" spans="1:37">
      <c r="A2691" s="27"/>
      <c r="AI2691" s="29"/>
      <c r="AJ2691" s="29"/>
      <c r="AK2691" s="26"/>
    </row>
    <row r="2692" spans="1:37">
      <c r="A2692" s="27"/>
      <c r="AI2692" s="29"/>
      <c r="AJ2692" s="29"/>
      <c r="AK2692" s="26"/>
    </row>
    <row r="2693" spans="1:37">
      <c r="A2693" s="27"/>
      <c r="AI2693" s="29"/>
      <c r="AJ2693" s="29"/>
      <c r="AK2693" s="26"/>
    </row>
    <row r="2694" spans="1:37">
      <c r="A2694" s="27"/>
      <c r="AI2694" s="29"/>
      <c r="AJ2694" s="29"/>
      <c r="AK2694" s="26"/>
    </row>
    <row r="2695" spans="1:37">
      <c r="A2695" s="27"/>
      <c r="AI2695" s="29"/>
      <c r="AJ2695" s="29"/>
      <c r="AK2695" s="26"/>
    </row>
    <row r="2696" spans="1:37">
      <c r="A2696" s="27"/>
      <c r="AI2696" s="29"/>
      <c r="AJ2696" s="29"/>
      <c r="AK2696" s="26"/>
    </row>
    <row r="2697" spans="1:37">
      <c r="A2697" s="27"/>
      <c r="AI2697" s="29"/>
      <c r="AJ2697" s="29"/>
      <c r="AK2697" s="26"/>
    </row>
    <row r="2698" spans="1:37">
      <c r="A2698" s="27"/>
      <c r="AI2698" s="29"/>
      <c r="AJ2698" s="29"/>
      <c r="AK2698" s="26"/>
    </row>
    <row r="2699" spans="1:37">
      <c r="A2699" s="27"/>
      <c r="AI2699" s="29"/>
      <c r="AJ2699" s="29"/>
      <c r="AK2699" s="26"/>
    </row>
    <row r="2700" spans="1:37">
      <c r="A2700" s="27"/>
      <c r="AI2700" s="29"/>
      <c r="AJ2700" s="29"/>
      <c r="AK2700" s="26"/>
    </row>
    <row r="2701" spans="1:37">
      <c r="A2701" s="27"/>
      <c r="AI2701" s="29"/>
      <c r="AJ2701" s="29"/>
      <c r="AK2701" s="26"/>
    </row>
    <row r="2702" spans="1:37">
      <c r="A2702" s="27"/>
      <c r="AI2702" s="29"/>
      <c r="AJ2702" s="29"/>
      <c r="AK2702" s="26"/>
    </row>
    <row r="2703" spans="1:37">
      <c r="A2703" s="27"/>
      <c r="AI2703" s="29"/>
      <c r="AJ2703" s="29"/>
      <c r="AK2703" s="26"/>
    </row>
    <row r="2704" spans="1:37">
      <c r="A2704" s="27"/>
      <c r="AI2704" s="29"/>
      <c r="AJ2704" s="29"/>
      <c r="AK2704" s="26"/>
    </row>
    <row r="2705" spans="1:37">
      <c r="A2705" s="27"/>
      <c r="AI2705" s="29"/>
      <c r="AJ2705" s="29"/>
      <c r="AK2705" s="26"/>
    </row>
    <row r="2706" spans="1:37">
      <c r="A2706" s="27"/>
      <c r="AI2706" s="29"/>
      <c r="AJ2706" s="29"/>
      <c r="AK2706" s="26"/>
    </row>
    <row r="2707" spans="1:37">
      <c r="A2707" s="27"/>
      <c r="AI2707" s="29"/>
      <c r="AJ2707" s="29"/>
      <c r="AK2707" s="26"/>
    </row>
    <row r="2708" spans="1:37">
      <c r="A2708" s="27"/>
      <c r="AI2708" s="29"/>
      <c r="AJ2708" s="29"/>
      <c r="AK2708" s="26"/>
    </row>
    <row r="2709" spans="1:37">
      <c r="A2709" s="27"/>
      <c r="AI2709" s="29"/>
      <c r="AJ2709" s="29"/>
      <c r="AK2709" s="26"/>
    </row>
    <row r="2710" spans="1:37">
      <c r="A2710" s="27"/>
      <c r="AI2710" s="29"/>
      <c r="AJ2710" s="29"/>
      <c r="AK2710" s="26"/>
    </row>
    <row r="2711" spans="1:37">
      <c r="A2711" s="27"/>
      <c r="AI2711" s="29"/>
      <c r="AJ2711" s="29"/>
      <c r="AK2711" s="26"/>
    </row>
    <row r="2712" spans="1:37">
      <c r="A2712" s="27"/>
      <c r="AI2712" s="29"/>
      <c r="AJ2712" s="29"/>
      <c r="AK2712" s="26"/>
    </row>
    <row r="2713" spans="1:37">
      <c r="A2713" s="27"/>
      <c r="AI2713" s="29"/>
      <c r="AJ2713" s="29"/>
      <c r="AK2713" s="26"/>
    </row>
    <row r="2714" spans="1:37">
      <c r="A2714" s="27"/>
      <c r="AI2714" s="29"/>
      <c r="AJ2714" s="29"/>
      <c r="AK2714" s="26"/>
    </row>
    <row r="2715" spans="1:37">
      <c r="A2715" s="27"/>
      <c r="AI2715" s="29"/>
      <c r="AJ2715" s="29"/>
      <c r="AK2715" s="26"/>
    </row>
    <row r="2716" spans="1:37">
      <c r="A2716" s="27"/>
      <c r="AI2716" s="29"/>
      <c r="AJ2716" s="29"/>
      <c r="AK2716" s="26"/>
    </row>
    <row r="2717" spans="1:37">
      <c r="A2717" s="27"/>
      <c r="AI2717" s="29"/>
      <c r="AJ2717" s="29"/>
      <c r="AK2717" s="26"/>
    </row>
    <row r="2718" spans="1:37">
      <c r="A2718" s="27"/>
      <c r="AI2718" s="29"/>
      <c r="AJ2718" s="29"/>
      <c r="AK2718" s="26"/>
    </row>
    <row r="2719" spans="1:37">
      <c r="A2719" s="27"/>
      <c r="AI2719" s="29"/>
      <c r="AJ2719" s="29"/>
      <c r="AK2719" s="26"/>
    </row>
    <row r="2720" spans="1:37">
      <c r="A2720" s="27"/>
      <c r="AI2720" s="29"/>
      <c r="AJ2720" s="29"/>
      <c r="AK2720" s="26"/>
    </row>
    <row r="2721" spans="1:37">
      <c r="A2721" s="27"/>
      <c r="AI2721" s="29"/>
      <c r="AJ2721" s="29"/>
      <c r="AK2721" s="26"/>
    </row>
    <row r="2722" spans="1:37">
      <c r="A2722" s="27"/>
      <c r="AI2722" s="29"/>
      <c r="AJ2722" s="29"/>
      <c r="AK2722" s="26"/>
    </row>
    <row r="2723" spans="1:37">
      <c r="A2723" s="27"/>
      <c r="AI2723" s="29"/>
      <c r="AJ2723" s="29"/>
      <c r="AK2723" s="26"/>
    </row>
    <row r="2724" spans="1:37">
      <c r="A2724" s="27"/>
      <c r="AI2724" s="29"/>
      <c r="AJ2724" s="29"/>
      <c r="AK2724" s="26"/>
    </row>
    <row r="2725" spans="1:37">
      <c r="A2725" s="27"/>
      <c r="AI2725" s="29"/>
      <c r="AJ2725" s="29"/>
      <c r="AK2725" s="26"/>
    </row>
    <row r="2726" spans="1:37">
      <c r="A2726" s="27"/>
      <c r="AI2726" s="29"/>
      <c r="AJ2726" s="29"/>
      <c r="AK2726" s="26"/>
    </row>
    <row r="2727" spans="1:37">
      <c r="A2727" s="27"/>
      <c r="AI2727" s="29"/>
      <c r="AJ2727" s="29"/>
      <c r="AK2727" s="26"/>
    </row>
    <row r="2728" spans="1:37">
      <c r="A2728" s="27"/>
      <c r="AI2728" s="29"/>
      <c r="AJ2728" s="29"/>
      <c r="AK2728" s="26"/>
    </row>
    <row r="2729" spans="1:37">
      <c r="A2729" s="27"/>
      <c r="AI2729" s="29"/>
      <c r="AJ2729" s="29"/>
      <c r="AK2729" s="26"/>
    </row>
    <row r="2730" spans="1:37">
      <c r="A2730" s="27"/>
      <c r="AI2730" s="29"/>
      <c r="AJ2730" s="29"/>
      <c r="AK2730" s="26"/>
    </row>
    <row r="2731" spans="1:37">
      <c r="A2731" s="27"/>
      <c r="AI2731" s="29"/>
      <c r="AJ2731" s="29"/>
      <c r="AK2731" s="26"/>
    </row>
    <row r="2732" spans="1:37">
      <c r="A2732" s="27"/>
      <c r="AI2732" s="29"/>
      <c r="AJ2732" s="29"/>
      <c r="AK2732" s="26"/>
    </row>
    <row r="2733" spans="1:37">
      <c r="A2733" s="27"/>
      <c r="AI2733" s="29"/>
      <c r="AJ2733" s="29"/>
      <c r="AK2733" s="26"/>
    </row>
    <row r="2734" spans="1:37">
      <c r="A2734" s="27"/>
      <c r="AI2734" s="29"/>
      <c r="AJ2734" s="29"/>
      <c r="AK2734" s="26"/>
    </row>
    <row r="2735" spans="1:37">
      <c r="A2735" s="27"/>
      <c r="AI2735" s="29"/>
      <c r="AJ2735" s="29"/>
      <c r="AK2735" s="26"/>
    </row>
    <row r="2736" spans="1:37">
      <c r="A2736" s="27"/>
      <c r="AI2736" s="29"/>
      <c r="AJ2736" s="29"/>
      <c r="AK2736" s="26"/>
    </row>
    <row r="2737" spans="1:37">
      <c r="A2737" s="27"/>
      <c r="AI2737" s="29"/>
      <c r="AJ2737" s="29"/>
      <c r="AK2737" s="26"/>
    </row>
    <row r="2738" spans="1:37">
      <c r="A2738" s="27"/>
      <c r="AI2738" s="29"/>
      <c r="AJ2738" s="29"/>
      <c r="AK2738" s="26"/>
    </row>
    <row r="2739" spans="1:37">
      <c r="A2739" s="27"/>
      <c r="AI2739" s="29"/>
      <c r="AJ2739" s="29"/>
      <c r="AK2739" s="26"/>
    </row>
    <row r="2740" spans="1:37">
      <c r="A2740" s="27"/>
      <c r="AI2740" s="29"/>
      <c r="AJ2740" s="29"/>
      <c r="AK2740" s="26"/>
    </row>
    <row r="2741" spans="1:37">
      <c r="A2741" s="27"/>
      <c r="AI2741" s="29"/>
      <c r="AJ2741" s="29"/>
      <c r="AK2741" s="26"/>
    </row>
    <row r="2742" spans="1:37">
      <c r="A2742" s="27"/>
      <c r="AI2742" s="29"/>
      <c r="AJ2742" s="29"/>
      <c r="AK2742" s="26"/>
    </row>
    <row r="2743" spans="1:37">
      <c r="A2743" s="27"/>
      <c r="AI2743" s="29"/>
      <c r="AJ2743" s="29"/>
      <c r="AK2743" s="26"/>
    </row>
    <row r="2744" spans="1:37">
      <c r="A2744" s="27"/>
      <c r="AI2744" s="29"/>
      <c r="AJ2744" s="29"/>
      <c r="AK2744" s="26"/>
    </row>
    <row r="2745" spans="1:37">
      <c r="A2745" s="27"/>
      <c r="AI2745" s="29"/>
      <c r="AJ2745" s="29"/>
      <c r="AK2745" s="26"/>
    </row>
    <row r="2746" spans="1:37">
      <c r="A2746" s="27"/>
      <c r="AI2746" s="29"/>
      <c r="AJ2746" s="29"/>
      <c r="AK2746" s="26"/>
    </row>
    <row r="2747" spans="1:37">
      <c r="A2747" s="27"/>
      <c r="AI2747" s="29"/>
      <c r="AJ2747" s="29"/>
      <c r="AK2747" s="26"/>
    </row>
    <row r="2748" spans="1:37">
      <c r="A2748" s="27"/>
      <c r="AI2748" s="29"/>
      <c r="AJ2748" s="29"/>
      <c r="AK2748" s="26"/>
    </row>
    <row r="2749" spans="1:37">
      <c r="A2749" s="27"/>
      <c r="AI2749" s="29"/>
      <c r="AJ2749" s="29"/>
      <c r="AK2749" s="26"/>
    </row>
    <row r="2750" spans="1:37">
      <c r="A2750" s="27"/>
      <c r="AI2750" s="29"/>
      <c r="AJ2750" s="29"/>
      <c r="AK2750" s="26"/>
    </row>
    <row r="2751" spans="1:37">
      <c r="A2751" s="27"/>
      <c r="AI2751" s="29"/>
      <c r="AJ2751" s="29"/>
      <c r="AK2751" s="26"/>
    </row>
    <row r="2752" spans="1:37">
      <c r="A2752" s="27"/>
      <c r="AI2752" s="29"/>
      <c r="AJ2752" s="29"/>
      <c r="AK2752" s="26"/>
    </row>
    <row r="2753" spans="1:37">
      <c r="A2753" s="27"/>
      <c r="AI2753" s="29"/>
      <c r="AJ2753" s="29"/>
      <c r="AK2753" s="26"/>
    </row>
    <row r="2754" spans="1:37">
      <c r="A2754" s="27"/>
      <c r="AI2754" s="29"/>
      <c r="AJ2754" s="29"/>
      <c r="AK2754" s="26"/>
    </row>
    <row r="2755" spans="1:37">
      <c r="A2755" s="27"/>
      <c r="AI2755" s="29"/>
      <c r="AJ2755" s="29"/>
      <c r="AK2755" s="26"/>
    </row>
    <row r="2756" spans="1:37">
      <c r="A2756" s="27"/>
      <c r="AI2756" s="29"/>
      <c r="AJ2756" s="29"/>
      <c r="AK2756" s="26"/>
    </row>
    <row r="2757" spans="1:37">
      <c r="A2757" s="27"/>
      <c r="AI2757" s="29"/>
      <c r="AJ2757" s="29"/>
      <c r="AK2757" s="26"/>
    </row>
    <row r="2758" spans="1:37">
      <c r="A2758" s="27"/>
      <c r="AI2758" s="29"/>
      <c r="AJ2758" s="29"/>
      <c r="AK2758" s="26"/>
    </row>
    <row r="2759" spans="1:37">
      <c r="A2759" s="27"/>
      <c r="AI2759" s="29"/>
      <c r="AJ2759" s="29"/>
      <c r="AK2759" s="26"/>
    </row>
    <row r="2760" spans="1:37">
      <c r="A2760" s="27"/>
      <c r="AI2760" s="29"/>
      <c r="AJ2760" s="29"/>
      <c r="AK2760" s="26"/>
    </row>
    <row r="2761" spans="1:37">
      <c r="A2761" s="27"/>
      <c r="AI2761" s="29"/>
      <c r="AJ2761" s="29"/>
      <c r="AK2761" s="26"/>
    </row>
    <row r="2762" spans="1:37">
      <c r="A2762" s="27"/>
      <c r="AI2762" s="29"/>
      <c r="AJ2762" s="29"/>
      <c r="AK2762" s="26"/>
    </row>
    <row r="2763" spans="1:37">
      <c r="A2763" s="27"/>
      <c r="AI2763" s="29"/>
      <c r="AJ2763" s="29"/>
      <c r="AK2763" s="26"/>
    </row>
    <row r="2764" spans="1:37">
      <c r="A2764" s="27"/>
      <c r="AI2764" s="29"/>
      <c r="AJ2764" s="29"/>
      <c r="AK2764" s="26"/>
    </row>
    <row r="2765" spans="1:37">
      <c r="A2765" s="27"/>
      <c r="AI2765" s="29"/>
      <c r="AJ2765" s="29"/>
      <c r="AK2765" s="26"/>
    </row>
    <row r="2766" spans="1:37">
      <c r="A2766" s="27"/>
      <c r="AI2766" s="29"/>
      <c r="AJ2766" s="29"/>
      <c r="AK2766" s="26"/>
    </row>
    <row r="2767" spans="1:37">
      <c r="A2767" s="27"/>
      <c r="AI2767" s="29"/>
      <c r="AJ2767" s="29"/>
      <c r="AK2767" s="26"/>
    </row>
    <row r="2768" spans="1:37">
      <c r="A2768" s="27"/>
      <c r="AI2768" s="29"/>
      <c r="AJ2768" s="29"/>
      <c r="AK2768" s="26"/>
    </row>
    <row r="2769" spans="1:37">
      <c r="A2769" s="27"/>
      <c r="AI2769" s="29"/>
      <c r="AJ2769" s="29"/>
      <c r="AK2769" s="26"/>
    </row>
    <row r="2770" spans="1:37">
      <c r="A2770" s="27"/>
      <c r="AI2770" s="29"/>
      <c r="AJ2770" s="29"/>
      <c r="AK2770" s="26"/>
    </row>
    <row r="2771" spans="1:37">
      <c r="A2771" s="27"/>
      <c r="AI2771" s="29"/>
      <c r="AJ2771" s="29"/>
      <c r="AK2771" s="26"/>
    </row>
    <row r="2772" spans="1:37">
      <c r="A2772" s="27"/>
      <c r="AI2772" s="29"/>
      <c r="AJ2772" s="29"/>
      <c r="AK2772" s="26"/>
    </row>
    <row r="2773" spans="1:37">
      <c r="A2773" s="27"/>
      <c r="AI2773" s="29"/>
      <c r="AJ2773" s="29"/>
      <c r="AK2773" s="26"/>
    </row>
    <row r="2774" spans="1:37">
      <c r="A2774" s="27"/>
      <c r="AI2774" s="29"/>
      <c r="AJ2774" s="29"/>
      <c r="AK2774" s="26"/>
    </row>
    <row r="2775" spans="1:37">
      <c r="A2775" s="27"/>
      <c r="AI2775" s="29"/>
      <c r="AJ2775" s="29"/>
      <c r="AK2775" s="26"/>
    </row>
    <row r="2776" spans="1:37">
      <c r="A2776" s="27"/>
      <c r="AI2776" s="29"/>
      <c r="AJ2776" s="29"/>
      <c r="AK2776" s="26"/>
    </row>
    <row r="2777" spans="1:37">
      <c r="A2777" s="27"/>
      <c r="AI2777" s="29"/>
      <c r="AJ2777" s="29"/>
      <c r="AK2777" s="26"/>
    </row>
    <row r="2778" spans="1:37">
      <c r="A2778" s="27"/>
      <c r="AI2778" s="29"/>
      <c r="AJ2778" s="29"/>
      <c r="AK2778" s="26"/>
    </row>
    <row r="2779" spans="1:37">
      <c r="A2779" s="27"/>
      <c r="AI2779" s="29"/>
      <c r="AJ2779" s="29"/>
      <c r="AK2779" s="26"/>
    </row>
    <row r="2780" spans="1:37">
      <c r="A2780" s="27"/>
      <c r="AI2780" s="29"/>
      <c r="AJ2780" s="29"/>
      <c r="AK2780" s="26"/>
    </row>
    <row r="2781" spans="1:37">
      <c r="A2781" s="27"/>
      <c r="AI2781" s="29"/>
      <c r="AJ2781" s="29"/>
      <c r="AK2781" s="26"/>
    </row>
    <row r="2782" spans="1:37">
      <c r="A2782" s="27"/>
      <c r="AI2782" s="29"/>
      <c r="AJ2782" s="29"/>
      <c r="AK2782" s="26"/>
    </row>
    <row r="2783" spans="1:37">
      <c r="A2783" s="27"/>
      <c r="AI2783" s="29"/>
      <c r="AJ2783" s="29"/>
      <c r="AK2783" s="26"/>
    </row>
    <row r="2784" spans="1:37">
      <c r="A2784" s="27"/>
      <c r="AI2784" s="29"/>
      <c r="AJ2784" s="29"/>
      <c r="AK2784" s="26"/>
    </row>
    <row r="2785" spans="1:37">
      <c r="A2785" s="27"/>
      <c r="AI2785" s="29"/>
      <c r="AJ2785" s="29"/>
      <c r="AK2785" s="26"/>
    </row>
    <row r="2786" spans="1:37">
      <c r="A2786" s="27"/>
      <c r="AI2786" s="29"/>
      <c r="AJ2786" s="29"/>
      <c r="AK2786" s="26"/>
    </row>
    <row r="2787" spans="1:37">
      <c r="A2787" s="27"/>
      <c r="AI2787" s="29"/>
      <c r="AJ2787" s="29"/>
      <c r="AK2787" s="26"/>
    </row>
    <row r="2788" spans="1:37">
      <c r="A2788" s="27"/>
      <c r="AI2788" s="29"/>
      <c r="AJ2788" s="29"/>
      <c r="AK2788" s="26"/>
    </row>
    <row r="2789" spans="1:37">
      <c r="A2789" s="27"/>
      <c r="AI2789" s="29"/>
      <c r="AJ2789" s="29"/>
      <c r="AK2789" s="26"/>
    </row>
    <row r="2790" spans="1:37">
      <c r="A2790" s="27"/>
      <c r="AI2790" s="29"/>
      <c r="AJ2790" s="29"/>
      <c r="AK2790" s="26"/>
    </row>
    <row r="2791" spans="1:37">
      <c r="A2791" s="27"/>
      <c r="AI2791" s="29"/>
      <c r="AJ2791" s="29"/>
      <c r="AK2791" s="26"/>
    </row>
    <row r="2792" spans="1:37">
      <c r="A2792" s="27"/>
      <c r="AI2792" s="29"/>
      <c r="AJ2792" s="29"/>
      <c r="AK2792" s="26"/>
    </row>
    <row r="2793" spans="1:37">
      <c r="A2793" s="27"/>
      <c r="AI2793" s="29"/>
      <c r="AJ2793" s="29"/>
      <c r="AK2793" s="26"/>
    </row>
    <row r="2794" spans="1:37">
      <c r="A2794" s="27"/>
      <c r="AI2794" s="29"/>
      <c r="AJ2794" s="29"/>
      <c r="AK2794" s="26"/>
    </row>
    <row r="2795" spans="1:37">
      <c r="A2795" s="27"/>
      <c r="AI2795" s="29"/>
      <c r="AJ2795" s="29"/>
      <c r="AK2795" s="26"/>
    </row>
    <row r="2796" spans="1:37">
      <c r="A2796" s="27"/>
      <c r="AI2796" s="29"/>
      <c r="AJ2796" s="29"/>
      <c r="AK2796" s="26"/>
    </row>
    <row r="2797" spans="1:37">
      <c r="A2797" s="27"/>
      <c r="AI2797" s="29"/>
      <c r="AJ2797" s="29"/>
      <c r="AK2797" s="26"/>
    </row>
    <row r="2798" spans="1:37">
      <c r="A2798" s="27"/>
      <c r="AI2798" s="29"/>
      <c r="AJ2798" s="29"/>
      <c r="AK2798" s="26"/>
    </row>
    <row r="2799" spans="1:37">
      <c r="A2799" s="27"/>
      <c r="AI2799" s="29"/>
      <c r="AJ2799" s="29"/>
      <c r="AK2799" s="26"/>
    </row>
    <row r="2800" spans="1:37">
      <c r="A2800" s="27"/>
      <c r="AI2800" s="29"/>
      <c r="AJ2800" s="29"/>
      <c r="AK2800" s="26"/>
    </row>
    <row r="2801" spans="1:37">
      <c r="A2801" s="27"/>
      <c r="AI2801" s="29"/>
      <c r="AJ2801" s="29"/>
      <c r="AK2801" s="26"/>
    </row>
    <row r="2802" spans="1:37">
      <c r="A2802" s="27"/>
      <c r="AI2802" s="29"/>
      <c r="AJ2802" s="29"/>
      <c r="AK2802" s="26"/>
    </row>
    <row r="2803" spans="1:37">
      <c r="A2803" s="27"/>
      <c r="AI2803" s="29"/>
      <c r="AJ2803" s="29"/>
      <c r="AK2803" s="26"/>
    </row>
    <row r="2804" spans="1:37">
      <c r="A2804" s="27"/>
      <c r="AI2804" s="29"/>
      <c r="AJ2804" s="29"/>
      <c r="AK2804" s="26"/>
    </row>
    <row r="2805" spans="1:37">
      <c r="A2805" s="27"/>
      <c r="AI2805" s="29"/>
      <c r="AJ2805" s="29"/>
      <c r="AK2805" s="26"/>
    </row>
    <row r="2806" spans="1:37">
      <c r="A2806" s="27"/>
      <c r="AI2806" s="29"/>
      <c r="AJ2806" s="29"/>
      <c r="AK2806" s="26"/>
    </row>
    <row r="2807" spans="1:37">
      <c r="A2807" s="27"/>
      <c r="AI2807" s="29"/>
      <c r="AJ2807" s="29"/>
      <c r="AK2807" s="26"/>
    </row>
    <row r="2808" spans="1:37">
      <c r="A2808" s="27"/>
      <c r="AI2808" s="29"/>
      <c r="AJ2808" s="29"/>
      <c r="AK2808" s="26"/>
    </row>
    <row r="2809" spans="1:37">
      <c r="A2809" s="27"/>
      <c r="AI2809" s="29"/>
      <c r="AJ2809" s="29"/>
      <c r="AK2809" s="26"/>
    </row>
    <row r="2810" spans="1:37">
      <c r="A2810" s="27"/>
      <c r="AI2810" s="29"/>
      <c r="AJ2810" s="29"/>
      <c r="AK2810" s="26"/>
    </row>
    <row r="2811" spans="1:37">
      <c r="A2811" s="27"/>
      <c r="AI2811" s="29"/>
      <c r="AJ2811" s="29"/>
      <c r="AK2811" s="26"/>
    </row>
    <row r="2812" spans="1:37">
      <c r="A2812" s="27"/>
      <c r="AI2812" s="29"/>
      <c r="AJ2812" s="29"/>
      <c r="AK2812" s="26"/>
    </row>
    <row r="2813" spans="1:37">
      <c r="A2813" s="27"/>
      <c r="AI2813" s="29"/>
      <c r="AJ2813" s="29"/>
      <c r="AK2813" s="26"/>
    </row>
    <row r="2814" spans="1:37">
      <c r="A2814" s="27"/>
      <c r="AI2814" s="29"/>
      <c r="AJ2814" s="29"/>
      <c r="AK2814" s="26"/>
    </row>
    <row r="2815" spans="1:37">
      <c r="A2815" s="27"/>
      <c r="AI2815" s="29"/>
      <c r="AJ2815" s="29"/>
      <c r="AK2815" s="26"/>
    </row>
    <row r="2816" spans="1:37">
      <c r="A2816" s="27"/>
      <c r="AI2816" s="29"/>
      <c r="AJ2816" s="29"/>
      <c r="AK2816" s="26"/>
    </row>
    <row r="2817" spans="1:37">
      <c r="A2817" s="27"/>
      <c r="AI2817" s="29"/>
      <c r="AJ2817" s="29"/>
      <c r="AK2817" s="26"/>
    </row>
    <row r="2818" spans="1:37">
      <c r="A2818" s="27"/>
      <c r="AI2818" s="29"/>
      <c r="AJ2818" s="29"/>
      <c r="AK2818" s="26"/>
    </row>
    <row r="2819" spans="1:37">
      <c r="A2819" s="27"/>
      <c r="AI2819" s="29"/>
      <c r="AJ2819" s="29"/>
      <c r="AK2819" s="26"/>
    </row>
    <row r="2820" spans="1:37">
      <c r="A2820" s="27"/>
      <c r="AI2820" s="29"/>
      <c r="AJ2820" s="29"/>
      <c r="AK2820" s="26"/>
    </row>
    <row r="2821" spans="1:37">
      <c r="A2821" s="27"/>
      <c r="AI2821" s="29"/>
      <c r="AJ2821" s="29"/>
      <c r="AK2821" s="26"/>
    </row>
    <row r="2822" spans="1:37">
      <c r="A2822" s="27"/>
      <c r="AI2822" s="29"/>
      <c r="AJ2822" s="29"/>
      <c r="AK2822" s="26"/>
    </row>
    <row r="2823" spans="1:37">
      <c r="A2823" s="27"/>
      <c r="AI2823" s="29"/>
      <c r="AJ2823" s="29"/>
      <c r="AK2823" s="26"/>
    </row>
    <row r="2824" spans="1:37">
      <c r="A2824" s="27"/>
      <c r="AI2824" s="29"/>
      <c r="AJ2824" s="29"/>
      <c r="AK2824" s="26"/>
    </row>
    <row r="2825" spans="1:37">
      <c r="A2825" s="27"/>
      <c r="AI2825" s="29"/>
      <c r="AJ2825" s="29"/>
      <c r="AK2825" s="26"/>
    </row>
    <row r="2826" spans="1:37">
      <c r="A2826" s="27"/>
      <c r="AI2826" s="29"/>
      <c r="AJ2826" s="29"/>
      <c r="AK2826" s="26"/>
    </row>
    <row r="2827" spans="1:37">
      <c r="A2827" s="27"/>
      <c r="AI2827" s="29"/>
      <c r="AJ2827" s="29"/>
      <c r="AK2827" s="26"/>
    </row>
    <row r="2828" spans="1:37">
      <c r="A2828" s="27"/>
      <c r="AI2828" s="29"/>
      <c r="AJ2828" s="29"/>
      <c r="AK2828" s="26"/>
    </row>
    <row r="2829" spans="1:37">
      <c r="A2829" s="27"/>
      <c r="AI2829" s="29"/>
      <c r="AJ2829" s="29"/>
      <c r="AK2829" s="26"/>
    </row>
    <row r="2830" spans="1:37">
      <c r="A2830" s="27"/>
      <c r="AI2830" s="29"/>
      <c r="AJ2830" s="29"/>
      <c r="AK2830" s="26"/>
    </row>
    <row r="2831" spans="1:37">
      <c r="A2831" s="27"/>
      <c r="AI2831" s="29"/>
      <c r="AJ2831" s="29"/>
      <c r="AK2831" s="26"/>
    </row>
    <row r="2832" spans="1:37">
      <c r="A2832" s="27"/>
      <c r="AI2832" s="29"/>
      <c r="AJ2832" s="29"/>
      <c r="AK2832" s="26"/>
    </row>
    <row r="2833" spans="1:37">
      <c r="A2833" s="27"/>
      <c r="AI2833" s="29"/>
      <c r="AJ2833" s="29"/>
      <c r="AK2833" s="26"/>
    </row>
    <row r="2834" spans="1:37">
      <c r="A2834" s="27"/>
      <c r="AI2834" s="29"/>
      <c r="AJ2834" s="29"/>
      <c r="AK2834" s="26"/>
    </row>
    <row r="2835" spans="1:37">
      <c r="A2835" s="27"/>
      <c r="AI2835" s="29"/>
      <c r="AJ2835" s="29"/>
      <c r="AK2835" s="26"/>
    </row>
    <row r="2836" spans="1:37">
      <c r="A2836" s="27"/>
      <c r="AI2836" s="29"/>
      <c r="AJ2836" s="29"/>
      <c r="AK2836" s="26"/>
    </row>
    <row r="2837" spans="1:37">
      <c r="A2837" s="27"/>
      <c r="AI2837" s="29"/>
      <c r="AJ2837" s="29"/>
      <c r="AK2837" s="26"/>
    </row>
    <row r="2838" spans="1:37">
      <c r="A2838" s="27"/>
      <c r="AI2838" s="29"/>
      <c r="AJ2838" s="29"/>
      <c r="AK2838" s="26"/>
    </row>
    <row r="2839" spans="1:37">
      <c r="A2839" s="27"/>
      <c r="AI2839" s="29"/>
      <c r="AJ2839" s="29"/>
      <c r="AK2839" s="26"/>
    </row>
    <row r="2840" spans="1:37">
      <c r="A2840" s="27"/>
      <c r="AI2840" s="29"/>
      <c r="AJ2840" s="29"/>
      <c r="AK2840" s="26"/>
    </row>
    <row r="2841" spans="1:37">
      <c r="A2841" s="27"/>
      <c r="AI2841" s="29"/>
      <c r="AJ2841" s="29"/>
      <c r="AK2841" s="26"/>
    </row>
    <row r="2842" spans="1:37">
      <c r="A2842" s="27"/>
      <c r="AI2842" s="29"/>
      <c r="AJ2842" s="29"/>
      <c r="AK2842" s="26"/>
    </row>
    <row r="2843" spans="1:37">
      <c r="A2843" s="27"/>
      <c r="AI2843" s="29"/>
      <c r="AJ2843" s="29"/>
      <c r="AK2843" s="26"/>
    </row>
    <row r="2844" spans="1:37">
      <c r="A2844" s="27"/>
      <c r="AI2844" s="29"/>
      <c r="AJ2844" s="29"/>
      <c r="AK2844" s="26"/>
    </row>
    <row r="2845" spans="1:37">
      <c r="A2845" s="27"/>
      <c r="AI2845" s="29"/>
      <c r="AJ2845" s="29"/>
      <c r="AK2845" s="26"/>
    </row>
    <row r="2846" spans="1:37">
      <c r="A2846" s="27"/>
      <c r="AI2846" s="29"/>
      <c r="AJ2846" s="29"/>
      <c r="AK2846" s="26"/>
    </row>
    <row r="2847" spans="1:37">
      <c r="A2847" s="27"/>
      <c r="AI2847" s="29"/>
      <c r="AJ2847" s="29"/>
      <c r="AK2847" s="26"/>
    </row>
    <row r="2848" spans="1:37">
      <c r="A2848" s="27"/>
      <c r="AI2848" s="29"/>
      <c r="AJ2848" s="29"/>
      <c r="AK2848" s="26"/>
    </row>
    <row r="2849" spans="1:37">
      <c r="A2849" s="27"/>
      <c r="AI2849" s="29"/>
      <c r="AJ2849" s="29"/>
      <c r="AK2849" s="26"/>
    </row>
    <row r="2850" spans="1:37">
      <c r="A2850" s="27"/>
      <c r="AI2850" s="29"/>
      <c r="AJ2850" s="29"/>
      <c r="AK2850" s="26"/>
    </row>
    <row r="2851" spans="1:37">
      <c r="A2851" s="27"/>
      <c r="AI2851" s="29"/>
      <c r="AJ2851" s="29"/>
      <c r="AK2851" s="26"/>
    </row>
    <row r="2852" spans="1:37">
      <c r="A2852" s="27"/>
      <c r="AI2852" s="29"/>
      <c r="AJ2852" s="29"/>
      <c r="AK2852" s="26"/>
    </row>
    <row r="2853" spans="1:37">
      <c r="A2853" s="27"/>
      <c r="AI2853" s="29"/>
      <c r="AJ2853" s="29"/>
      <c r="AK2853" s="26"/>
    </row>
    <row r="2854" spans="1:37">
      <c r="A2854" s="27"/>
      <c r="AI2854" s="29"/>
      <c r="AJ2854" s="29"/>
      <c r="AK2854" s="26"/>
    </row>
    <row r="2855" spans="1:37">
      <c r="A2855" s="27"/>
      <c r="AI2855" s="29"/>
      <c r="AJ2855" s="29"/>
      <c r="AK2855" s="26"/>
    </row>
    <row r="2856" spans="1:37">
      <c r="A2856" s="27"/>
      <c r="AI2856" s="29"/>
      <c r="AJ2856" s="29"/>
      <c r="AK2856" s="26"/>
    </row>
    <row r="2857" spans="1:37">
      <c r="A2857" s="27"/>
      <c r="AI2857" s="29"/>
      <c r="AJ2857" s="29"/>
      <c r="AK2857" s="26"/>
    </row>
    <row r="2858" spans="1:37">
      <c r="A2858" s="27"/>
      <c r="AI2858" s="29"/>
      <c r="AJ2858" s="29"/>
      <c r="AK2858" s="26"/>
    </row>
    <row r="2859" spans="1:37">
      <c r="A2859" s="27"/>
      <c r="AI2859" s="29"/>
      <c r="AJ2859" s="29"/>
      <c r="AK2859" s="26"/>
    </row>
    <row r="2860" spans="1:37">
      <c r="A2860" s="27"/>
      <c r="AI2860" s="29"/>
      <c r="AJ2860" s="29"/>
      <c r="AK2860" s="26"/>
    </row>
    <row r="2861" spans="1:37">
      <c r="A2861" s="27"/>
      <c r="AI2861" s="29"/>
      <c r="AJ2861" s="29"/>
      <c r="AK2861" s="26"/>
    </row>
    <row r="2862" spans="1:37">
      <c r="A2862" s="27"/>
      <c r="AI2862" s="29"/>
      <c r="AJ2862" s="29"/>
      <c r="AK2862" s="26"/>
    </row>
    <row r="2863" spans="1:37">
      <c r="A2863" s="27"/>
      <c r="AI2863" s="29"/>
      <c r="AJ2863" s="29"/>
      <c r="AK2863" s="26"/>
    </row>
    <row r="2864" spans="1:37">
      <c r="A2864" s="27"/>
      <c r="AI2864" s="29"/>
      <c r="AJ2864" s="29"/>
      <c r="AK2864" s="26"/>
    </row>
    <row r="2865" spans="1:37">
      <c r="A2865" s="27"/>
      <c r="AI2865" s="29"/>
      <c r="AJ2865" s="29"/>
      <c r="AK2865" s="26"/>
    </row>
    <row r="2866" spans="1:37">
      <c r="A2866" s="27"/>
      <c r="AI2866" s="29"/>
      <c r="AJ2866" s="29"/>
      <c r="AK2866" s="26"/>
    </row>
    <row r="2867" spans="1:37">
      <c r="A2867" s="27"/>
      <c r="AI2867" s="29"/>
      <c r="AJ2867" s="29"/>
      <c r="AK2867" s="26"/>
    </row>
    <row r="2868" spans="1:37">
      <c r="A2868" s="27"/>
      <c r="AI2868" s="29"/>
      <c r="AJ2868" s="29"/>
      <c r="AK2868" s="26"/>
    </row>
    <row r="2869" spans="1:37">
      <c r="A2869" s="27"/>
      <c r="AI2869" s="29"/>
      <c r="AJ2869" s="29"/>
      <c r="AK2869" s="26"/>
    </row>
    <row r="2870" spans="1:37">
      <c r="A2870" s="27"/>
      <c r="AI2870" s="29"/>
      <c r="AJ2870" s="29"/>
      <c r="AK2870" s="26"/>
    </row>
    <row r="2871" spans="1:37">
      <c r="A2871" s="27"/>
      <c r="AI2871" s="29"/>
      <c r="AJ2871" s="29"/>
      <c r="AK2871" s="26"/>
    </row>
    <row r="2872" spans="1:37">
      <c r="A2872" s="27"/>
      <c r="AI2872" s="29"/>
      <c r="AJ2872" s="29"/>
      <c r="AK2872" s="26"/>
    </row>
    <row r="2873" spans="1:37">
      <c r="A2873" s="27"/>
      <c r="AI2873" s="29"/>
      <c r="AJ2873" s="29"/>
      <c r="AK2873" s="26"/>
    </row>
    <row r="2874" spans="1:37">
      <c r="A2874" s="27"/>
      <c r="AI2874" s="29"/>
      <c r="AJ2874" s="29"/>
      <c r="AK2874" s="26"/>
    </row>
    <row r="2875" spans="1:37">
      <c r="A2875" s="27"/>
      <c r="AI2875" s="29"/>
      <c r="AJ2875" s="29"/>
      <c r="AK2875" s="26"/>
    </row>
    <row r="2876" spans="1:37">
      <c r="A2876" s="27"/>
      <c r="AI2876" s="29"/>
      <c r="AJ2876" s="29"/>
      <c r="AK2876" s="26"/>
    </row>
    <row r="2877" spans="1:37">
      <c r="A2877" s="27"/>
      <c r="AI2877" s="29"/>
      <c r="AJ2877" s="29"/>
      <c r="AK2877" s="26"/>
    </row>
    <row r="2878" spans="1:37">
      <c r="A2878" s="27"/>
      <c r="AI2878" s="29"/>
      <c r="AJ2878" s="29"/>
      <c r="AK2878" s="26"/>
    </row>
    <row r="2879" spans="1:37">
      <c r="A2879" s="27"/>
      <c r="AI2879" s="29"/>
      <c r="AJ2879" s="29"/>
      <c r="AK2879" s="26"/>
    </row>
    <row r="2880" spans="1:37">
      <c r="A2880" s="27"/>
      <c r="AI2880" s="29"/>
      <c r="AJ2880" s="29"/>
      <c r="AK2880" s="26"/>
    </row>
    <row r="2881" spans="1:37">
      <c r="A2881" s="27"/>
      <c r="AI2881" s="29"/>
      <c r="AJ2881" s="29"/>
      <c r="AK2881" s="26"/>
    </row>
    <row r="2882" spans="1:37">
      <c r="A2882" s="27"/>
      <c r="AI2882" s="29"/>
      <c r="AJ2882" s="29"/>
      <c r="AK2882" s="26"/>
    </row>
    <row r="2883" spans="1:37">
      <c r="A2883" s="27"/>
      <c r="AI2883" s="29"/>
      <c r="AJ2883" s="29"/>
      <c r="AK2883" s="26"/>
    </row>
    <row r="2884" spans="1:37">
      <c r="A2884" s="27"/>
      <c r="AI2884" s="29"/>
      <c r="AJ2884" s="29"/>
      <c r="AK2884" s="26"/>
    </row>
    <row r="2885" spans="1:37">
      <c r="A2885" s="27"/>
      <c r="AI2885" s="29"/>
      <c r="AJ2885" s="29"/>
      <c r="AK2885" s="26"/>
    </row>
    <row r="2886" spans="1:37">
      <c r="A2886" s="27"/>
      <c r="AI2886" s="29"/>
      <c r="AJ2886" s="29"/>
      <c r="AK2886" s="26"/>
    </row>
    <row r="2887" spans="1:37">
      <c r="A2887" s="27"/>
      <c r="AI2887" s="29"/>
      <c r="AJ2887" s="29"/>
      <c r="AK2887" s="26"/>
    </row>
    <row r="2888" spans="1:37">
      <c r="A2888" s="27"/>
      <c r="AI2888" s="29"/>
      <c r="AJ2888" s="29"/>
      <c r="AK2888" s="26"/>
    </row>
    <row r="2889" spans="1:37">
      <c r="A2889" s="27"/>
      <c r="AI2889" s="29"/>
      <c r="AJ2889" s="29"/>
      <c r="AK2889" s="26"/>
    </row>
    <row r="2890" spans="1:37">
      <c r="A2890" s="27"/>
      <c r="AI2890" s="29"/>
      <c r="AJ2890" s="29"/>
      <c r="AK2890" s="26"/>
    </row>
    <row r="2891" spans="1:37">
      <c r="A2891" s="27"/>
      <c r="AI2891" s="29"/>
      <c r="AJ2891" s="29"/>
      <c r="AK2891" s="26"/>
    </row>
    <row r="2892" spans="1:37">
      <c r="A2892" s="27"/>
      <c r="AI2892" s="29"/>
      <c r="AJ2892" s="29"/>
      <c r="AK2892" s="26"/>
    </row>
    <row r="2893" spans="1:37">
      <c r="A2893" s="27"/>
      <c r="AI2893" s="29"/>
      <c r="AJ2893" s="29"/>
      <c r="AK2893" s="26"/>
    </row>
    <row r="2894" spans="1:37">
      <c r="A2894" s="27"/>
      <c r="AI2894" s="29"/>
      <c r="AJ2894" s="29"/>
      <c r="AK2894" s="26"/>
    </row>
    <row r="2895" spans="1:37">
      <c r="A2895" s="27"/>
      <c r="AI2895" s="29"/>
      <c r="AJ2895" s="29"/>
      <c r="AK2895" s="26"/>
    </row>
    <row r="2896" spans="1:37">
      <c r="A2896" s="27"/>
      <c r="AI2896" s="29"/>
      <c r="AJ2896" s="29"/>
      <c r="AK2896" s="26"/>
    </row>
    <row r="2897" spans="1:37">
      <c r="A2897" s="27"/>
      <c r="AI2897" s="29"/>
      <c r="AJ2897" s="29"/>
      <c r="AK2897" s="26"/>
    </row>
    <row r="2898" spans="1:37">
      <c r="A2898" s="27"/>
      <c r="AI2898" s="29"/>
      <c r="AJ2898" s="29"/>
      <c r="AK2898" s="26"/>
    </row>
    <row r="2899" spans="1:37">
      <c r="A2899" s="27"/>
      <c r="AI2899" s="29"/>
      <c r="AJ2899" s="29"/>
      <c r="AK2899" s="26"/>
    </row>
    <row r="2900" spans="1:37">
      <c r="A2900" s="27"/>
      <c r="AI2900" s="29"/>
      <c r="AJ2900" s="29"/>
      <c r="AK2900" s="26"/>
    </row>
    <row r="2901" spans="1:37">
      <c r="A2901" s="27"/>
      <c r="AI2901" s="29"/>
      <c r="AJ2901" s="29"/>
      <c r="AK2901" s="26"/>
    </row>
    <row r="2902" spans="1:37">
      <c r="A2902" s="27"/>
      <c r="AI2902" s="29"/>
      <c r="AJ2902" s="29"/>
      <c r="AK2902" s="26"/>
    </row>
    <row r="2903" spans="1:37">
      <c r="A2903" s="27"/>
      <c r="AI2903" s="29"/>
      <c r="AJ2903" s="29"/>
      <c r="AK2903" s="26"/>
    </row>
    <row r="2904" spans="1:37">
      <c r="A2904" s="27"/>
      <c r="AI2904" s="29"/>
      <c r="AJ2904" s="29"/>
      <c r="AK2904" s="26"/>
    </row>
    <row r="2905" spans="1:37">
      <c r="A2905" s="27"/>
      <c r="AI2905" s="29"/>
      <c r="AJ2905" s="29"/>
      <c r="AK2905" s="26"/>
    </row>
    <row r="2906" spans="1:37">
      <c r="A2906" s="27"/>
      <c r="AI2906" s="29"/>
      <c r="AJ2906" s="29"/>
      <c r="AK2906" s="26"/>
    </row>
    <row r="2907" spans="1:37">
      <c r="A2907" s="27"/>
      <c r="AI2907" s="29"/>
      <c r="AJ2907" s="29"/>
      <c r="AK2907" s="26"/>
    </row>
    <row r="2908" spans="1:37">
      <c r="A2908" s="27"/>
      <c r="AI2908" s="29"/>
      <c r="AJ2908" s="29"/>
      <c r="AK2908" s="26"/>
    </row>
    <row r="2909" spans="1:37">
      <c r="A2909" s="27"/>
      <c r="AI2909" s="29"/>
      <c r="AJ2909" s="29"/>
      <c r="AK2909" s="26"/>
    </row>
    <row r="2910" spans="1:37">
      <c r="A2910" s="27"/>
      <c r="AI2910" s="29"/>
      <c r="AJ2910" s="29"/>
      <c r="AK2910" s="26"/>
    </row>
    <row r="2911" spans="1:37">
      <c r="A2911" s="27"/>
      <c r="AI2911" s="29"/>
      <c r="AJ2911" s="29"/>
      <c r="AK2911" s="26"/>
    </row>
    <row r="2912" spans="1:37">
      <c r="A2912" s="27"/>
      <c r="AI2912" s="29"/>
      <c r="AJ2912" s="29"/>
      <c r="AK2912" s="26"/>
    </row>
    <row r="2913" spans="1:37">
      <c r="A2913" s="27"/>
      <c r="AI2913" s="29"/>
      <c r="AJ2913" s="29"/>
      <c r="AK2913" s="26"/>
    </row>
    <row r="2914" spans="1:37">
      <c r="A2914" s="27"/>
      <c r="AI2914" s="29"/>
      <c r="AJ2914" s="29"/>
      <c r="AK2914" s="26"/>
    </row>
    <row r="2915" spans="1:37">
      <c r="A2915" s="27"/>
      <c r="AI2915" s="29"/>
      <c r="AJ2915" s="29"/>
      <c r="AK2915" s="26"/>
    </row>
    <row r="2916" spans="1:37">
      <c r="A2916" s="27"/>
      <c r="AI2916" s="29"/>
      <c r="AJ2916" s="29"/>
      <c r="AK2916" s="26"/>
    </row>
    <row r="2917" spans="1:37">
      <c r="A2917" s="27"/>
      <c r="AI2917" s="29"/>
      <c r="AJ2917" s="29"/>
      <c r="AK2917" s="26"/>
    </row>
    <row r="2918" spans="1:37">
      <c r="A2918" s="27"/>
      <c r="AI2918" s="29"/>
      <c r="AJ2918" s="29"/>
      <c r="AK2918" s="26"/>
    </row>
    <row r="2919" spans="1:37">
      <c r="A2919" s="27"/>
      <c r="AI2919" s="29"/>
      <c r="AJ2919" s="29"/>
      <c r="AK2919" s="26"/>
    </row>
    <row r="2920" spans="1:37">
      <c r="A2920" s="27"/>
      <c r="AI2920" s="29"/>
      <c r="AJ2920" s="29"/>
      <c r="AK2920" s="26"/>
    </row>
    <row r="2921" spans="1:37">
      <c r="A2921" s="27"/>
      <c r="AI2921" s="29"/>
      <c r="AJ2921" s="29"/>
      <c r="AK2921" s="26"/>
    </row>
    <row r="2922" spans="1:37">
      <c r="A2922" s="27"/>
      <c r="AI2922" s="29"/>
      <c r="AJ2922" s="29"/>
      <c r="AK2922" s="26"/>
    </row>
    <row r="2923" spans="1:37">
      <c r="A2923" s="27"/>
      <c r="AI2923" s="29"/>
      <c r="AJ2923" s="29"/>
      <c r="AK2923" s="26"/>
    </row>
    <row r="2924" spans="1:37">
      <c r="A2924" s="27"/>
      <c r="AI2924" s="29"/>
      <c r="AJ2924" s="29"/>
      <c r="AK2924" s="26"/>
    </row>
    <row r="2925" spans="1:37">
      <c r="A2925" s="27"/>
      <c r="AI2925" s="29"/>
      <c r="AJ2925" s="29"/>
      <c r="AK2925" s="26"/>
    </row>
    <row r="2926" spans="1:37">
      <c r="A2926" s="27"/>
      <c r="AI2926" s="29"/>
      <c r="AJ2926" s="29"/>
      <c r="AK2926" s="26"/>
    </row>
    <row r="2927" spans="1:37">
      <c r="A2927" s="27"/>
      <c r="AI2927" s="29"/>
      <c r="AJ2927" s="29"/>
      <c r="AK2927" s="26"/>
    </row>
    <row r="2928" spans="1:37">
      <c r="A2928" s="27"/>
      <c r="AI2928" s="29"/>
      <c r="AJ2928" s="29"/>
      <c r="AK2928" s="26"/>
    </row>
    <row r="2929" spans="1:37">
      <c r="A2929" s="27"/>
      <c r="AI2929" s="29"/>
      <c r="AJ2929" s="29"/>
      <c r="AK2929" s="26"/>
    </row>
    <row r="2930" spans="1:37">
      <c r="A2930" s="27"/>
      <c r="AI2930" s="29"/>
      <c r="AJ2930" s="29"/>
      <c r="AK2930" s="26"/>
    </row>
    <row r="2931" spans="1:37">
      <c r="A2931" s="27"/>
      <c r="AI2931" s="29"/>
      <c r="AJ2931" s="29"/>
      <c r="AK2931" s="26"/>
    </row>
    <row r="2932" spans="1:37">
      <c r="A2932" s="27"/>
      <c r="AI2932" s="29"/>
      <c r="AJ2932" s="29"/>
      <c r="AK2932" s="26"/>
    </row>
    <row r="2933" spans="1:37">
      <c r="A2933" s="27"/>
      <c r="AI2933" s="29"/>
      <c r="AJ2933" s="29"/>
      <c r="AK2933" s="26"/>
    </row>
    <row r="2934" spans="1:37">
      <c r="A2934" s="27"/>
      <c r="AI2934" s="29"/>
      <c r="AJ2934" s="29"/>
      <c r="AK2934" s="26"/>
    </row>
    <row r="2935" spans="1:37">
      <c r="A2935" s="27"/>
      <c r="AI2935" s="29"/>
      <c r="AJ2935" s="29"/>
      <c r="AK2935" s="26"/>
    </row>
    <row r="2936" spans="1:37">
      <c r="A2936" s="27"/>
      <c r="AI2936" s="29"/>
      <c r="AJ2936" s="29"/>
      <c r="AK2936" s="26"/>
    </row>
    <row r="2937" spans="1:37">
      <c r="A2937" s="27"/>
      <c r="AI2937" s="29"/>
      <c r="AJ2937" s="29"/>
      <c r="AK2937" s="26"/>
    </row>
    <row r="2938" spans="1:37">
      <c r="A2938" s="27"/>
      <c r="AI2938" s="29"/>
      <c r="AJ2938" s="29"/>
      <c r="AK2938" s="26"/>
    </row>
    <row r="2939" spans="1:37">
      <c r="A2939" s="27"/>
      <c r="AI2939" s="29"/>
      <c r="AJ2939" s="29"/>
      <c r="AK2939" s="26"/>
    </row>
    <row r="2940" spans="1:37">
      <c r="A2940" s="27"/>
      <c r="AI2940" s="29"/>
      <c r="AJ2940" s="29"/>
      <c r="AK2940" s="26"/>
    </row>
    <row r="2941" spans="1:37">
      <c r="A2941" s="27"/>
      <c r="AI2941" s="29"/>
      <c r="AJ2941" s="29"/>
      <c r="AK2941" s="26"/>
    </row>
    <row r="2942" spans="1:37">
      <c r="A2942" s="27"/>
      <c r="AI2942" s="29"/>
      <c r="AJ2942" s="29"/>
      <c r="AK2942" s="26"/>
    </row>
    <row r="2943" spans="1:37">
      <c r="A2943" s="27"/>
      <c r="AI2943" s="29"/>
      <c r="AJ2943" s="29"/>
      <c r="AK2943" s="26"/>
    </row>
    <row r="2944" spans="1:37">
      <c r="A2944" s="27"/>
      <c r="AI2944" s="29"/>
      <c r="AJ2944" s="29"/>
      <c r="AK2944" s="26"/>
    </row>
    <row r="2945" spans="1:37">
      <c r="A2945" s="27"/>
      <c r="AI2945" s="29"/>
      <c r="AJ2945" s="29"/>
      <c r="AK2945" s="26"/>
    </row>
    <row r="2946" spans="1:37">
      <c r="A2946" s="27"/>
      <c r="AI2946" s="29"/>
      <c r="AJ2946" s="29"/>
      <c r="AK2946" s="26"/>
    </row>
    <row r="2947" spans="1:37">
      <c r="A2947" s="27"/>
      <c r="AI2947" s="29"/>
      <c r="AJ2947" s="29"/>
      <c r="AK2947" s="26"/>
    </row>
    <row r="2948" spans="1:37">
      <c r="A2948" s="27"/>
      <c r="AI2948" s="29"/>
      <c r="AJ2948" s="29"/>
      <c r="AK2948" s="26"/>
    </row>
    <row r="2949" spans="1:37">
      <c r="A2949" s="27"/>
      <c r="AI2949" s="29"/>
      <c r="AJ2949" s="29"/>
      <c r="AK2949" s="26"/>
    </row>
    <row r="2950" spans="1:37">
      <c r="A2950" s="27"/>
      <c r="AI2950" s="29"/>
      <c r="AJ2950" s="29"/>
      <c r="AK2950" s="26"/>
    </row>
    <row r="2951" spans="1:37">
      <c r="A2951" s="27"/>
      <c r="AI2951" s="29"/>
      <c r="AJ2951" s="29"/>
      <c r="AK2951" s="26"/>
    </row>
    <row r="2952" spans="1:37">
      <c r="A2952" s="27"/>
      <c r="AI2952" s="29"/>
      <c r="AJ2952" s="29"/>
      <c r="AK2952" s="26"/>
    </row>
    <row r="2953" spans="1:37">
      <c r="A2953" s="27"/>
      <c r="AI2953" s="29"/>
      <c r="AJ2953" s="29"/>
      <c r="AK2953" s="26"/>
    </row>
    <row r="2954" spans="1:37">
      <c r="A2954" s="27"/>
      <c r="AI2954" s="29"/>
      <c r="AJ2954" s="29"/>
      <c r="AK2954" s="26"/>
    </row>
    <row r="2955" spans="1:37">
      <c r="A2955" s="27"/>
      <c r="AI2955" s="29"/>
      <c r="AJ2955" s="29"/>
      <c r="AK2955" s="26"/>
    </row>
    <row r="2956" spans="1:37">
      <c r="A2956" s="27"/>
      <c r="AI2956" s="29"/>
      <c r="AJ2956" s="29"/>
      <c r="AK2956" s="26"/>
    </row>
    <row r="2957" spans="1:37">
      <c r="A2957" s="27"/>
      <c r="AI2957" s="29"/>
      <c r="AJ2957" s="29"/>
      <c r="AK2957" s="26"/>
    </row>
    <row r="2958" spans="1:37">
      <c r="A2958" s="27"/>
      <c r="AI2958" s="29"/>
      <c r="AJ2958" s="29"/>
      <c r="AK2958" s="26"/>
    </row>
    <row r="2959" spans="1:37">
      <c r="A2959" s="27"/>
      <c r="AI2959" s="29"/>
      <c r="AJ2959" s="29"/>
      <c r="AK2959" s="26"/>
    </row>
    <row r="2960" spans="1:37">
      <c r="A2960" s="27"/>
      <c r="AI2960" s="29"/>
      <c r="AJ2960" s="29"/>
      <c r="AK2960" s="26"/>
    </row>
    <row r="2961" spans="1:37">
      <c r="A2961" s="27"/>
      <c r="AI2961" s="29"/>
      <c r="AJ2961" s="29"/>
      <c r="AK2961" s="26"/>
    </row>
    <row r="2962" spans="1:37">
      <c r="A2962" s="27"/>
      <c r="AI2962" s="29"/>
      <c r="AJ2962" s="29"/>
      <c r="AK2962" s="26"/>
    </row>
    <row r="2963" spans="1:37">
      <c r="A2963" s="27"/>
      <c r="AI2963" s="29"/>
      <c r="AJ2963" s="29"/>
      <c r="AK2963" s="26"/>
    </row>
    <row r="2964" spans="1:37">
      <c r="A2964" s="27"/>
      <c r="AI2964" s="29"/>
      <c r="AJ2964" s="29"/>
      <c r="AK2964" s="26"/>
    </row>
    <row r="2965" spans="1:37">
      <c r="A2965" s="27"/>
      <c r="AI2965" s="29"/>
      <c r="AJ2965" s="29"/>
      <c r="AK2965" s="26"/>
    </row>
    <row r="2966" spans="1:37">
      <c r="A2966" s="27"/>
      <c r="AI2966" s="29"/>
      <c r="AJ2966" s="29"/>
      <c r="AK2966" s="26"/>
    </row>
    <row r="2967" spans="1:37">
      <c r="A2967" s="27"/>
      <c r="AI2967" s="29"/>
      <c r="AJ2967" s="29"/>
      <c r="AK2967" s="26"/>
    </row>
    <row r="2968" spans="1:37">
      <c r="A2968" s="27"/>
      <c r="AI2968" s="29"/>
      <c r="AJ2968" s="29"/>
      <c r="AK2968" s="26"/>
    </row>
    <row r="2969" spans="1:37">
      <c r="A2969" s="27"/>
      <c r="AI2969" s="29"/>
      <c r="AJ2969" s="29"/>
      <c r="AK2969" s="26"/>
    </row>
    <row r="2970" spans="1:37">
      <c r="A2970" s="27"/>
      <c r="AI2970" s="29"/>
      <c r="AJ2970" s="29"/>
      <c r="AK2970" s="26"/>
    </row>
    <row r="2971" spans="1:37">
      <c r="A2971" s="27"/>
      <c r="AI2971" s="29"/>
      <c r="AJ2971" s="29"/>
      <c r="AK2971" s="26"/>
    </row>
    <row r="2972" spans="1:37">
      <c r="A2972" s="27"/>
      <c r="AI2972" s="29"/>
      <c r="AJ2972" s="29"/>
      <c r="AK2972" s="26"/>
    </row>
    <row r="2973" spans="1:37">
      <c r="A2973" s="27"/>
      <c r="AI2973" s="29"/>
      <c r="AJ2973" s="29"/>
      <c r="AK2973" s="26"/>
    </row>
    <row r="2974" spans="1:37">
      <c r="A2974" s="27"/>
      <c r="AI2974" s="29"/>
      <c r="AJ2974" s="29"/>
      <c r="AK2974" s="26"/>
    </row>
    <row r="2975" spans="1:37">
      <c r="A2975" s="27"/>
      <c r="AI2975" s="29"/>
      <c r="AJ2975" s="29"/>
      <c r="AK2975" s="26"/>
    </row>
    <row r="2976" spans="1:37">
      <c r="A2976" s="27"/>
      <c r="AI2976" s="29"/>
      <c r="AJ2976" s="29"/>
      <c r="AK2976" s="26"/>
    </row>
    <row r="2977" spans="1:37">
      <c r="A2977" s="27"/>
      <c r="AI2977" s="29"/>
      <c r="AJ2977" s="29"/>
      <c r="AK2977" s="26"/>
    </row>
    <row r="2978" spans="1:37">
      <c r="A2978" s="27"/>
      <c r="AI2978" s="29"/>
      <c r="AJ2978" s="29"/>
      <c r="AK2978" s="26"/>
    </row>
    <row r="2979" spans="1:37">
      <c r="A2979" s="27"/>
      <c r="AI2979" s="29"/>
      <c r="AJ2979" s="29"/>
      <c r="AK2979" s="26"/>
    </row>
    <row r="2980" spans="1:37">
      <c r="A2980" s="27"/>
      <c r="AI2980" s="29"/>
      <c r="AJ2980" s="29"/>
      <c r="AK2980" s="26"/>
    </row>
    <row r="2981" spans="1:37">
      <c r="A2981" s="27"/>
      <c r="AI2981" s="29"/>
      <c r="AJ2981" s="29"/>
      <c r="AK2981" s="26"/>
    </row>
    <row r="2982" spans="1:37">
      <c r="A2982" s="27"/>
      <c r="AI2982" s="29"/>
      <c r="AJ2982" s="29"/>
      <c r="AK2982" s="26"/>
    </row>
    <row r="2983" spans="1:37">
      <c r="A2983" s="27"/>
      <c r="AI2983" s="29"/>
      <c r="AJ2983" s="29"/>
      <c r="AK2983" s="26"/>
    </row>
    <row r="2984" spans="1:37">
      <c r="A2984" s="27"/>
      <c r="AI2984" s="29"/>
      <c r="AJ2984" s="29"/>
      <c r="AK2984" s="26"/>
    </row>
    <row r="2985" spans="1:37">
      <c r="A2985" s="27"/>
      <c r="AI2985" s="29"/>
      <c r="AJ2985" s="29"/>
      <c r="AK2985" s="26"/>
    </row>
    <row r="2986" spans="1:37">
      <c r="A2986" s="27"/>
      <c r="AI2986" s="29"/>
      <c r="AJ2986" s="29"/>
      <c r="AK2986" s="26"/>
    </row>
    <row r="2987" spans="1:37">
      <c r="A2987" s="27"/>
      <c r="AI2987" s="29"/>
      <c r="AJ2987" s="29"/>
      <c r="AK2987" s="26"/>
    </row>
    <row r="2988" spans="1:37">
      <c r="A2988" s="27"/>
      <c r="AI2988" s="29"/>
      <c r="AJ2988" s="29"/>
      <c r="AK2988" s="26"/>
    </row>
    <row r="2989" spans="1:37">
      <c r="A2989" s="27"/>
      <c r="AI2989" s="29"/>
      <c r="AJ2989" s="29"/>
      <c r="AK2989" s="26"/>
    </row>
    <row r="2990" spans="1:37">
      <c r="A2990" s="27"/>
      <c r="AI2990" s="29"/>
      <c r="AJ2990" s="29"/>
      <c r="AK2990" s="26"/>
    </row>
    <row r="2991" spans="1:37">
      <c r="A2991" s="27"/>
      <c r="AI2991" s="29"/>
      <c r="AJ2991" s="29"/>
      <c r="AK2991" s="26"/>
    </row>
    <row r="2992" spans="1:37">
      <c r="A2992" s="27"/>
      <c r="AI2992" s="29"/>
      <c r="AJ2992" s="29"/>
      <c r="AK2992" s="26"/>
    </row>
    <row r="2993" spans="1:37">
      <c r="A2993" s="27"/>
      <c r="AI2993" s="29"/>
      <c r="AJ2993" s="29"/>
      <c r="AK2993" s="26"/>
    </row>
    <row r="2994" spans="1:37">
      <c r="A2994" s="27"/>
      <c r="AI2994" s="29"/>
      <c r="AJ2994" s="29"/>
      <c r="AK2994" s="26"/>
    </row>
    <row r="2995" spans="1:37">
      <c r="A2995" s="27"/>
      <c r="AI2995" s="29"/>
      <c r="AJ2995" s="29"/>
      <c r="AK2995" s="26"/>
    </row>
    <row r="2996" spans="1:37">
      <c r="A2996" s="27"/>
      <c r="AI2996" s="29"/>
      <c r="AJ2996" s="29"/>
      <c r="AK2996" s="26"/>
    </row>
    <row r="2997" spans="1:37">
      <c r="A2997" s="27"/>
      <c r="AI2997" s="29"/>
      <c r="AJ2997" s="29"/>
      <c r="AK2997" s="26"/>
    </row>
    <row r="2998" spans="1:37">
      <c r="A2998" s="27"/>
      <c r="AI2998" s="29"/>
      <c r="AJ2998" s="29"/>
      <c r="AK2998" s="26"/>
    </row>
    <row r="2999" spans="1:37">
      <c r="A2999" s="27"/>
      <c r="AI2999" s="29"/>
      <c r="AJ2999" s="29"/>
      <c r="AK2999" s="26"/>
    </row>
    <row r="3000" spans="1:37">
      <c r="A3000" s="27"/>
      <c r="AI3000" s="29"/>
      <c r="AJ3000" s="29"/>
      <c r="AK3000" s="26"/>
    </row>
    <row r="3001" spans="1:37">
      <c r="A3001" s="27"/>
      <c r="AI3001" s="29"/>
      <c r="AJ3001" s="29"/>
      <c r="AK3001" s="26"/>
    </row>
    <row r="3002" spans="1:37">
      <c r="A3002" s="27"/>
      <c r="AI3002" s="29"/>
      <c r="AJ3002" s="29"/>
      <c r="AK3002" s="26"/>
    </row>
    <row r="3003" spans="1:37">
      <c r="A3003" s="27"/>
      <c r="AI3003" s="29"/>
      <c r="AJ3003" s="29"/>
      <c r="AK3003" s="26"/>
    </row>
    <row r="3004" spans="1:37">
      <c r="A3004" s="27"/>
      <c r="AI3004" s="29"/>
      <c r="AJ3004" s="29"/>
      <c r="AK3004" s="26"/>
    </row>
    <row r="3005" spans="1:37">
      <c r="A3005" s="27"/>
      <c r="AI3005" s="29"/>
      <c r="AJ3005" s="29"/>
      <c r="AK3005" s="26"/>
    </row>
    <row r="3006" spans="1:37">
      <c r="A3006" s="27"/>
      <c r="AI3006" s="29"/>
      <c r="AJ3006" s="29"/>
      <c r="AK3006" s="26"/>
    </row>
    <row r="3007" spans="1:37">
      <c r="A3007" s="27"/>
      <c r="AI3007" s="29"/>
      <c r="AJ3007" s="29"/>
      <c r="AK3007" s="26"/>
    </row>
    <row r="3008" spans="1:37">
      <c r="A3008" s="27"/>
      <c r="AI3008" s="29"/>
      <c r="AJ3008" s="29"/>
      <c r="AK3008" s="26"/>
    </row>
    <row r="3009" spans="1:37">
      <c r="A3009" s="27"/>
      <c r="AI3009" s="29"/>
      <c r="AJ3009" s="29"/>
      <c r="AK3009" s="26"/>
    </row>
    <row r="3010" spans="1:37">
      <c r="A3010" s="27"/>
      <c r="AI3010" s="29"/>
      <c r="AJ3010" s="29"/>
      <c r="AK3010" s="26"/>
    </row>
    <row r="3011" spans="1:37">
      <c r="A3011" s="27"/>
      <c r="AI3011" s="29"/>
      <c r="AJ3011" s="29"/>
      <c r="AK3011" s="26"/>
    </row>
    <row r="3012" spans="1:37">
      <c r="A3012" s="27"/>
      <c r="AI3012" s="29"/>
      <c r="AJ3012" s="29"/>
      <c r="AK3012" s="26"/>
    </row>
    <row r="3013" spans="1:37">
      <c r="A3013" s="27"/>
      <c r="AI3013" s="29"/>
      <c r="AJ3013" s="29"/>
      <c r="AK3013" s="26"/>
    </row>
    <row r="3014" spans="1:37">
      <c r="A3014" s="27"/>
      <c r="AI3014" s="29"/>
      <c r="AJ3014" s="29"/>
      <c r="AK3014" s="26"/>
    </row>
    <row r="3015" spans="1:37">
      <c r="A3015" s="27"/>
      <c r="AI3015" s="29"/>
      <c r="AJ3015" s="29"/>
      <c r="AK3015" s="26"/>
    </row>
    <row r="3016" spans="1:37">
      <c r="A3016" s="27"/>
      <c r="AI3016" s="29"/>
      <c r="AJ3016" s="29"/>
      <c r="AK3016" s="26"/>
    </row>
    <row r="3017" spans="1:37">
      <c r="A3017" s="27"/>
      <c r="AI3017" s="29"/>
      <c r="AJ3017" s="29"/>
      <c r="AK3017" s="26"/>
    </row>
    <row r="3018" spans="1:37">
      <c r="A3018" s="27"/>
      <c r="AI3018" s="29"/>
      <c r="AJ3018" s="29"/>
      <c r="AK3018" s="26"/>
    </row>
    <row r="3019" spans="1:37">
      <c r="A3019" s="27"/>
      <c r="AI3019" s="29"/>
      <c r="AJ3019" s="29"/>
      <c r="AK3019" s="26"/>
    </row>
    <row r="3020" spans="1:37">
      <c r="A3020" s="27"/>
      <c r="AI3020" s="29"/>
      <c r="AJ3020" s="29"/>
      <c r="AK3020" s="26"/>
    </row>
    <row r="3021" spans="1:37">
      <c r="A3021" s="27"/>
      <c r="AI3021" s="29"/>
      <c r="AJ3021" s="29"/>
      <c r="AK3021" s="26"/>
    </row>
    <row r="3022" spans="1:37">
      <c r="A3022" s="27"/>
      <c r="AI3022" s="29"/>
      <c r="AJ3022" s="29"/>
      <c r="AK3022" s="26"/>
    </row>
    <row r="3023" spans="1:37">
      <c r="A3023" s="27"/>
      <c r="AI3023" s="29"/>
      <c r="AJ3023" s="29"/>
      <c r="AK3023" s="26"/>
    </row>
    <row r="3024" spans="1:37">
      <c r="A3024" s="27"/>
      <c r="AI3024" s="29"/>
      <c r="AJ3024" s="29"/>
      <c r="AK3024" s="26"/>
    </row>
    <row r="3025" spans="1:37">
      <c r="A3025" s="27"/>
      <c r="AI3025" s="29"/>
      <c r="AJ3025" s="29"/>
      <c r="AK3025" s="26"/>
    </row>
    <row r="3026" spans="1:37">
      <c r="A3026" s="27"/>
      <c r="AI3026" s="29"/>
      <c r="AJ3026" s="29"/>
      <c r="AK3026" s="26"/>
    </row>
    <row r="3027" spans="1:37">
      <c r="A3027" s="27"/>
      <c r="AI3027" s="29"/>
      <c r="AJ3027" s="29"/>
      <c r="AK3027" s="26"/>
    </row>
    <row r="3028" spans="1:37">
      <c r="A3028" s="27"/>
      <c r="AI3028" s="29"/>
      <c r="AJ3028" s="29"/>
      <c r="AK3028" s="26"/>
    </row>
    <row r="3029" spans="1:37">
      <c r="A3029" s="27"/>
      <c r="AI3029" s="29"/>
      <c r="AJ3029" s="29"/>
      <c r="AK3029" s="26"/>
    </row>
    <row r="3030" spans="1:37">
      <c r="A3030" s="27"/>
      <c r="AI3030" s="29"/>
      <c r="AJ3030" s="29"/>
      <c r="AK3030" s="26"/>
    </row>
    <row r="3031" spans="1:37">
      <c r="A3031" s="27"/>
      <c r="AI3031" s="29"/>
      <c r="AJ3031" s="29"/>
      <c r="AK3031" s="26"/>
    </row>
    <row r="3032" spans="1:37">
      <c r="A3032" s="27"/>
      <c r="AI3032" s="29"/>
      <c r="AJ3032" s="29"/>
      <c r="AK3032" s="26"/>
    </row>
    <row r="3033" spans="1:37">
      <c r="A3033" s="27"/>
      <c r="AI3033" s="29"/>
      <c r="AJ3033" s="29"/>
      <c r="AK3033" s="26"/>
    </row>
    <row r="3034" spans="1:37">
      <c r="A3034" s="27"/>
      <c r="AI3034" s="29"/>
      <c r="AJ3034" s="29"/>
      <c r="AK3034" s="26"/>
    </row>
    <row r="3035" spans="1:37">
      <c r="A3035" s="27"/>
      <c r="AI3035" s="29"/>
      <c r="AJ3035" s="29"/>
      <c r="AK3035" s="26"/>
    </row>
    <row r="3036" spans="1:37">
      <c r="A3036" s="27"/>
      <c r="AI3036" s="29"/>
      <c r="AJ3036" s="29"/>
      <c r="AK3036" s="26"/>
    </row>
    <row r="3037" spans="1:37">
      <c r="A3037" s="27"/>
      <c r="AI3037" s="29"/>
      <c r="AJ3037" s="29"/>
      <c r="AK3037" s="26"/>
    </row>
    <row r="3038" spans="1:37">
      <c r="A3038" s="27"/>
      <c r="AI3038" s="29"/>
      <c r="AJ3038" s="29"/>
      <c r="AK3038" s="26"/>
    </row>
    <row r="3039" spans="1:37">
      <c r="A3039" s="27"/>
      <c r="AI3039" s="29"/>
      <c r="AJ3039" s="29"/>
      <c r="AK3039" s="26"/>
    </row>
    <row r="3040" spans="1:37">
      <c r="A3040" s="27"/>
      <c r="AI3040" s="29"/>
      <c r="AJ3040" s="29"/>
      <c r="AK3040" s="26"/>
    </row>
    <row r="3041" spans="1:37">
      <c r="A3041" s="27"/>
      <c r="AI3041" s="29"/>
      <c r="AJ3041" s="29"/>
      <c r="AK3041" s="26"/>
    </row>
    <row r="3042" spans="1:37">
      <c r="A3042" s="27"/>
      <c r="AI3042" s="29"/>
      <c r="AJ3042" s="29"/>
      <c r="AK3042" s="26"/>
    </row>
    <row r="3043" spans="1:37">
      <c r="A3043" s="27"/>
      <c r="AI3043" s="29"/>
      <c r="AJ3043" s="29"/>
      <c r="AK3043" s="26"/>
    </row>
    <row r="3044" spans="1:37">
      <c r="A3044" s="27"/>
      <c r="AI3044" s="29"/>
      <c r="AJ3044" s="29"/>
      <c r="AK3044" s="26"/>
    </row>
    <row r="3045" spans="1:37">
      <c r="A3045" s="27"/>
      <c r="AI3045" s="29"/>
      <c r="AJ3045" s="29"/>
      <c r="AK3045" s="26"/>
    </row>
    <row r="3046" spans="1:37">
      <c r="A3046" s="27"/>
      <c r="AI3046" s="29"/>
      <c r="AJ3046" s="29"/>
      <c r="AK3046" s="26"/>
    </row>
    <row r="3047" spans="1:37">
      <c r="A3047" s="27"/>
      <c r="AI3047" s="29"/>
      <c r="AJ3047" s="29"/>
      <c r="AK3047" s="26"/>
    </row>
    <row r="3048" spans="1:37">
      <c r="A3048" s="27"/>
      <c r="AI3048" s="29"/>
      <c r="AJ3048" s="29"/>
      <c r="AK3048" s="26"/>
    </row>
    <row r="3049" spans="1:37">
      <c r="A3049" s="27"/>
      <c r="AI3049" s="29"/>
      <c r="AJ3049" s="29"/>
      <c r="AK3049" s="26"/>
    </row>
    <row r="3050" spans="1:37">
      <c r="A3050" s="27"/>
      <c r="AI3050" s="29"/>
      <c r="AJ3050" s="29"/>
      <c r="AK3050" s="26"/>
    </row>
    <row r="3051" spans="1:37">
      <c r="A3051" s="27"/>
      <c r="AI3051" s="29"/>
      <c r="AJ3051" s="29"/>
      <c r="AK3051" s="26"/>
    </row>
    <row r="3052" spans="1:37">
      <c r="A3052" s="27"/>
      <c r="AI3052" s="29"/>
      <c r="AJ3052" s="29"/>
      <c r="AK3052" s="26"/>
    </row>
    <row r="3053" spans="1:37">
      <c r="A3053" s="27"/>
      <c r="AI3053" s="29"/>
      <c r="AJ3053" s="29"/>
      <c r="AK3053" s="26"/>
    </row>
    <row r="3054" spans="1:37">
      <c r="A3054" s="27"/>
      <c r="AI3054" s="29"/>
      <c r="AJ3054" s="29"/>
      <c r="AK3054" s="26"/>
    </row>
    <row r="3055" spans="1:37">
      <c r="A3055" s="27"/>
      <c r="AI3055" s="29"/>
      <c r="AJ3055" s="29"/>
      <c r="AK3055" s="26"/>
    </row>
    <row r="3056" spans="1:37">
      <c r="A3056" s="27"/>
      <c r="AI3056" s="29"/>
      <c r="AJ3056" s="29"/>
      <c r="AK3056" s="26"/>
    </row>
    <row r="3057" spans="1:37">
      <c r="A3057" s="27"/>
      <c r="AI3057" s="29"/>
      <c r="AJ3057" s="29"/>
      <c r="AK3057" s="26"/>
    </row>
    <row r="3058" spans="1:37">
      <c r="A3058" s="27"/>
      <c r="AI3058" s="29"/>
      <c r="AJ3058" s="29"/>
      <c r="AK3058" s="26"/>
    </row>
    <row r="3059" spans="1:37">
      <c r="A3059" s="27"/>
      <c r="AI3059" s="29"/>
      <c r="AJ3059" s="29"/>
      <c r="AK3059" s="26"/>
    </row>
    <row r="3060" spans="1:37">
      <c r="A3060" s="27"/>
      <c r="AI3060" s="29"/>
      <c r="AJ3060" s="29"/>
      <c r="AK3060" s="26"/>
    </row>
    <row r="3061" spans="1:37">
      <c r="A3061" s="27"/>
      <c r="AI3061" s="29"/>
      <c r="AJ3061" s="29"/>
      <c r="AK3061" s="26"/>
    </row>
    <row r="3062" spans="1:37">
      <c r="A3062" s="27"/>
      <c r="AI3062" s="29"/>
      <c r="AJ3062" s="29"/>
      <c r="AK3062" s="26"/>
    </row>
    <row r="3063" spans="1:37">
      <c r="A3063" s="27"/>
      <c r="AI3063" s="29"/>
      <c r="AJ3063" s="29"/>
      <c r="AK3063" s="26"/>
    </row>
    <row r="3064" spans="1:37">
      <c r="A3064" s="27"/>
      <c r="AI3064" s="29"/>
      <c r="AJ3064" s="29"/>
      <c r="AK3064" s="26"/>
    </row>
    <row r="3065" spans="1:37">
      <c r="A3065" s="27"/>
      <c r="AI3065" s="29"/>
      <c r="AJ3065" s="29"/>
      <c r="AK3065" s="26"/>
    </row>
    <row r="3066" spans="1:37">
      <c r="A3066" s="27"/>
      <c r="AI3066" s="29"/>
      <c r="AJ3066" s="29"/>
      <c r="AK3066" s="26"/>
    </row>
    <row r="3067" spans="1:37">
      <c r="A3067" s="27"/>
      <c r="AI3067" s="29"/>
      <c r="AJ3067" s="29"/>
      <c r="AK3067" s="26"/>
    </row>
    <row r="3068" spans="1:37">
      <c r="A3068" s="27"/>
      <c r="AI3068" s="29"/>
      <c r="AJ3068" s="29"/>
      <c r="AK3068" s="26"/>
    </row>
    <row r="3069" spans="1:37">
      <c r="A3069" s="27"/>
      <c r="AI3069" s="29"/>
      <c r="AJ3069" s="29"/>
      <c r="AK3069" s="26"/>
    </row>
    <row r="3070" spans="1:37">
      <c r="A3070" s="27"/>
      <c r="AI3070" s="29"/>
      <c r="AJ3070" s="29"/>
      <c r="AK3070" s="26"/>
    </row>
    <row r="3071" spans="1:37">
      <c r="A3071" s="27"/>
      <c r="AI3071" s="29"/>
      <c r="AJ3071" s="29"/>
      <c r="AK3071" s="26"/>
    </row>
    <row r="3072" spans="1:37">
      <c r="A3072" s="27"/>
      <c r="AI3072" s="29"/>
      <c r="AJ3072" s="29"/>
      <c r="AK3072" s="26"/>
    </row>
    <row r="3073" spans="1:37">
      <c r="A3073" s="27"/>
      <c r="AI3073" s="29"/>
      <c r="AJ3073" s="29"/>
      <c r="AK3073" s="26"/>
    </row>
    <row r="3074" spans="1:37">
      <c r="A3074" s="27"/>
      <c r="AI3074" s="29"/>
      <c r="AJ3074" s="29"/>
      <c r="AK3074" s="26"/>
    </row>
    <row r="3075" spans="1:37">
      <c r="A3075" s="27"/>
      <c r="AI3075" s="29"/>
      <c r="AJ3075" s="29"/>
      <c r="AK3075" s="26"/>
    </row>
    <row r="3076" spans="1:37">
      <c r="A3076" s="27"/>
      <c r="AI3076" s="29"/>
      <c r="AJ3076" s="29"/>
      <c r="AK3076" s="26"/>
    </row>
    <row r="3077" spans="1:37">
      <c r="A3077" s="27"/>
      <c r="AI3077" s="29"/>
      <c r="AJ3077" s="29"/>
      <c r="AK3077" s="26"/>
    </row>
    <row r="3078" spans="1:37">
      <c r="A3078" s="27"/>
      <c r="AI3078" s="29"/>
      <c r="AJ3078" s="29"/>
      <c r="AK3078" s="26"/>
    </row>
    <row r="3079" spans="1:37">
      <c r="A3079" s="27"/>
      <c r="AI3079" s="29"/>
      <c r="AJ3079" s="29"/>
      <c r="AK3079" s="26"/>
    </row>
    <row r="3080" spans="1:37">
      <c r="A3080" s="27"/>
      <c r="AI3080" s="29"/>
      <c r="AJ3080" s="29"/>
      <c r="AK3080" s="26"/>
    </row>
    <row r="3081" spans="1:37">
      <c r="A3081" s="27"/>
      <c r="AI3081" s="29"/>
      <c r="AJ3081" s="29"/>
      <c r="AK3081" s="26"/>
    </row>
    <row r="3082" spans="1:37">
      <c r="A3082" s="27"/>
      <c r="AI3082" s="29"/>
      <c r="AJ3082" s="29"/>
      <c r="AK3082" s="26"/>
    </row>
    <row r="3083" spans="1:37">
      <c r="A3083" s="27"/>
      <c r="AI3083" s="29"/>
      <c r="AJ3083" s="29"/>
      <c r="AK3083" s="26"/>
    </row>
    <row r="3084" spans="1:37">
      <c r="A3084" s="27"/>
      <c r="AI3084" s="29"/>
      <c r="AJ3084" s="29"/>
      <c r="AK3084" s="26"/>
    </row>
    <row r="3085" spans="1:37">
      <c r="A3085" s="27"/>
      <c r="AI3085" s="29"/>
      <c r="AJ3085" s="29"/>
      <c r="AK3085" s="26"/>
    </row>
    <row r="3086" spans="1:37">
      <c r="A3086" s="27"/>
      <c r="AI3086" s="29"/>
      <c r="AJ3086" s="29"/>
      <c r="AK3086" s="26"/>
    </row>
    <row r="3087" spans="1:37">
      <c r="A3087" s="27"/>
      <c r="AI3087" s="29"/>
      <c r="AJ3087" s="29"/>
      <c r="AK3087" s="26"/>
    </row>
    <row r="3088" spans="1:37">
      <c r="A3088" s="27"/>
      <c r="AI3088" s="29"/>
      <c r="AJ3088" s="29"/>
      <c r="AK3088" s="26"/>
    </row>
    <row r="3089" spans="1:37">
      <c r="A3089" s="27"/>
      <c r="AI3089" s="29"/>
      <c r="AJ3089" s="29"/>
      <c r="AK3089" s="26"/>
    </row>
    <row r="3090" spans="1:37">
      <c r="A3090" s="27"/>
      <c r="AI3090" s="29"/>
      <c r="AJ3090" s="29"/>
      <c r="AK3090" s="26"/>
    </row>
    <row r="3091" spans="1:37">
      <c r="A3091" s="27"/>
      <c r="AI3091" s="29"/>
      <c r="AJ3091" s="29"/>
      <c r="AK3091" s="26"/>
    </row>
    <row r="3092" spans="1:37">
      <c r="A3092" s="27"/>
      <c r="AI3092" s="29"/>
      <c r="AJ3092" s="29"/>
      <c r="AK3092" s="26"/>
    </row>
    <row r="3093" spans="1:37">
      <c r="A3093" s="27"/>
      <c r="AI3093" s="29"/>
      <c r="AJ3093" s="29"/>
      <c r="AK3093" s="26"/>
    </row>
    <row r="3094" spans="1:37">
      <c r="A3094" s="27"/>
      <c r="AI3094" s="29"/>
      <c r="AJ3094" s="29"/>
      <c r="AK3094" s="26"/>
    </row>
    <row r="3095" spans="1:37">
      <c r="A3095" s="27"/>
      <c r="AI3095" s="29"/>
      <c r="AJ3095" s="29"/>
      <c r="AK3095" s="26"/>
    </row>
    <row r="3096" spans="1:37">
      <c r="A3096" s="27"/>
      <c r="AI3096" s="29"/>
      <c r="AJ3096" s="29"/>
      <c r="AK3096" s="26"/>
    </row>
    <row r="3097" spans="1:37">
      <c r="A3097" s="27"/>
      <c r="AI3097" s="29"/>
      <c r="AJ3097" s="29"/>
      <c r="AK3097" s="26"/>
    </row>
    <row r="3098" spans="1:37">
      <c r="A3098" s="27"/>
      <c r="AI3098" s="29"/>
      <c r="AJ3098" s="29"/>
      <c r="AK3098" s="26"/>
    </row>
    <row r="3099" spans="1:37">
      <c r="A3099" s="27"/>
      <c r="AI3099" s="29"/>
      <c r="AJ3099" s="29"/>
      <c r="AK3099" s="26"/>
    </row>
    <row r="3100" spans="1:37">
      <c r="A3100" s="27"/>
      <c r="AI3100" s="29"/>
      <c r="AJ3100" s="29"/>
      <c r="AK3100" s="26"/>
    </row>
    <row r="3101" spans="1:37">
      <c r="A3101" s="27"/>
      <c r="AI3101" s="29"/>
      <c r="AJ3101" s="29"/>
      <c r="AK3101" s="26"/>
    </row>
    <row r="3102" spans="1:37">
      <c r="A3102" s="27"/>
      <c r="AI3102" s="29"/>
      <c r="AJ3102" s="29"/>
      <c r="AK3102" s="26"/>
    </row>
    <row r="3103" spans="1:37">
      <c r="A3103" s="27"/>
      <c r="AI3103" s="29"/>
      <c r="AJ3103" s="29"/>
      <c r="AK3103" s="26"/>
    </row>
    <row r="3104" spans="1:37">
      <c r="A3104" s="27"/>
      <c r="AI3104" s="29"/>
      <c r="AJ3104" s="29"/>
      <c r="AK3104" s="26"/>
    </row>
    <row r="3105" spans="1:37">
      <c r="A3105" s="27"/>
      <c r="AI3105" s="29"/>
      <c r="AJ3105" s="29"/>
      <c r="AK3105" s="26"/>
    </row>
    <row r="3106" spans="1:37">
      <c r="A3106" s="27"/>
      <c r="AI3106" s="29"/>
      <c r="AJ3106" s="29"/>
      <c r="AK3106" s="26"/>
    </row>
    <row r="3107" spans="1:37">
      <c r="A3107" s="27"/>
      <c r="AI3107" s="29"/>
      <c r="AJ3107" s="29"/>
      <c r="AK3107" s="26"/>
    </row>
    <row r="3108" spans="1:37">
      <c r="A3108" s="27"/>
      <c r="AI3108" s="29"/>
      <c r="AJ3108" s="29"/>
      <c r="AK3108" s="26"/>
    </row>
    <row r="3109" spans="1:37">
      <c r="A3109" s="27"/>
      <c r="AI3109" s="29"/>
      <c r="AJ3109" s="29"/>
      <c r="AK3109" s="26"/>
    </row>
    <row r="3110" spans="1:37">
      <c r="A3110" s="27"/>
      <c r="AI3110" s="29"/>
      <c r="AJ3110" s="29"/>
      <c r="AK3110" s="26"/>
    </row>
    <row r="3111" spans="1:37">
      <c r="A3111" s="27"/>
      <c r="AI3111" s="29"/>
      <c r="AJ3111" s="29"/>
      <c r="AK3111" s="26"/>
    </row>
    <row r="3112" spans="1:37">
      <c r="A3112" s="27"/>
      <c r="AI3112" s="29"/>
      <c r="AJ3112" s="29"/>
      <c r="AK3112" s="26"/>
    </row>
    <row r="3113" spans="1:37">
      <c r="A3113" s="27"/>
      <c r="AI3113" s="29"/>
      <c r="AJ3113" s="29"/>
      <c r="AK3113" s="26"/>
    </row>
    <row r="3114" spans="1:37">
      <c r="A3114" s="27"/>
      <c r="AI3114" s="29"/>
      <c r="AJ3114" s="29"/>
      <c r="AK3114" s="26"/>
    </row>
    <row r="3115" spans="1:37">
      <c r="A3115" s="27"/>
      <c r="AI3115" s="29"/>
      <c r="AJ3115" s="29"/>
      <c r="AK3115" s="26"/>
    </row>
    <row r="3116" spans="1:37">
      <c r="A3116" s="27"/>
      <c r="AI3116" s="29"/>
      <c r="AJ3116" s="29"/>
      <c r="AK3116" s="26"/>
    </row>
    <row r="3117" spans="1:37">
      <c r="A3117" s="27"/>
      <c r="AI3117" s="29"/>
      <c r="AJ3117" s="29"/>
      <c r="AK3117" s="26"/>
    </row>
    <row r="3118" spans="1:37">
      <c r="A3118" s="27"/>
      <c r="AI3118" s="29"/>
      <c r="AJ3118" s="29"/>
      <c r="AK3118" s="26"/>
    </row>
    <row r="3119" spans="1:37">
      <c r="A3119" s="27"/>
      <c r="AI3119" s="29"/>
      <c r="AJ3119" s="29"/>
      <c r="AK3119" s="26"/>
    </row>
    <row r="3120" spans="1:37">
      <c r="A3120" s="27"/>
      <c r="AI3120" s="29"/>
      <c r="AJ3120" s="29"/>
      <c r="AK3120" s="26"/>
    </row>
    <row r="3121" spans="1:37">
      <c r="A3121" s="27"/>
      <c r="AI3121" s="29"/>
      <c r="AJ3121" s="29"/>
      <c r="AK3121" s="26"/>
    </row>
    <row r="3122" spans="1:37">
      <c r="A3122" s="27"/>
      <c r="AI3122" s="29"/>
      <c r="AJ3122" s="29"/>
      <c r="AK3122" s="26"/>
    </row>
    <row r="3123" spans="1:37">
      <c r="A3123" s="27"/>
      <c r="AI3123" s="29"/>
      <c r="AJ3123" s="29"/>
      <c r="AK3123" s="26"/>
    </row>
    <row r="3124" spans="1:37">
      <c r="A3124" s="27"/>
      <c r="AI3124" s="29"/>
      <c r="AJ3124" s="29"/>
      <c r="AK3124" s="26"/>
    </row>
    <row r="3125" spans="1:37">
      <c r="A3125" s="27"/>
      <c r="AI3125" s="29"/>
      <c r="AJ3125" s="29"/>
      <c r="AK3125" s="26"/>
    </row>
    <row r="3126" spans="1:37">
      <c r="A3126" s="27"/>
      <c r="AI3126" s="29"/>
      <c r="AJ3126" s="29"/>
      <c r="AK3126" s="26"/>
    </row>
    <row r="3127" spans="1:37">
      <c r="A3127" s="27"/>
      <c r="AI3127" s="29"/>
      <c r="AJ3127" s="29"/>
      <c r="AK3127" s="26"/>
    </row>
    <row r="3128" spans="1:37">
      <c r="A3128" s="27"/>
      <c r="AI3128" s="29"/>
      <c r="AJ3128" s="29"/>
      <c r="AK3128" s="26"/>
    </row>
    <row r="3129" spans="1:37">
      <c r="A3129" s="27"/>
      <c r="AI3129" s="29"/>
      <c r="AJ3129" s="29"/>
      <c r="AK3129" s="26"/>
    </row>
    <row r="3130" spans="1:37">
      <c r="A3130" s="27"/>
      <c r="AI3130" s="29"/>
      <c r="AJ3130" s="29"/>
      <c r="AK3130" s="26"/>
    </row>
    <row r="3131" spans="1:37">
      <c r="A3131" s="27"/>
      <c r="AI3131" s="29"/>
      <c r="AJ3131" s="29"/>
      <c r="AK3131" s="26"/>
    </row>
    <row r="3132" spans="1:37">
      <c r="A3132" s="27"/>
      <c r="AI3132" s="29"/>
      <c r="AJ3132" s="29"/>
      <c r="AK3132" s="26"/>
    </row>
    <row r="3133" spans="1:37">
      <c r="A3133" s="27"/>
      <c r="AI3133" s="29"/>
      <c r="AJ3133" s="29"/>
      <c r="AK3133" s="26"/>
    </row>
    <row r="3134" spans="1:37">
      <c r="A3134" s="27"/>
      <c r="AI3134" s="29"/>
      <c r="AJ3134" s="29"/>
      <c r="AK3134" s="26"/>
    </row>
    <row r="3135" spans="1:37">
      <c r="A3135" s="27"/>
      <c r="AI3135" s="29"/>
      <c r="AJ3135" s="29"/>
      <c r="AK3135" s="26"/>
    </row>
    <row r="3136" spans="1:37">
      <c r="A3136" s="27"/>
      <c r="AI3136" s="29"/>
      <c r="AJ3136" s="29"/>
      <c r="AK3136" s="26"/>
    </row>
    <row r="3137" spans="1:37">
      <c r="A3137" s="27"/>
      <c r="AI3137" s="29"/>
      <c r="AJ3137" s="29"/>
      <c r="AK3137" s="26"/>
    </row>
    <row r="3138" spans="1:37">
      <c r="A3138" s="27"/>
      <c r="AI3138" s="29"/>
      <c r="AJ3138" s="29"/>
      <c r="AK3138" s="26"/>
    </row>
    <row r="3139" spans="1:37">
      <c r="A3139" s="27"/>
      <c r="AI3139" s="29"/>
      <c r="AJ3139" s="29"/>
      <c r="AK3139" s="26"/>
    </row>
    <row r="3140" spans="1:37">
      <c r="A3140" s="27"/>
      <c r="AI3140" s="29"/>
      <c r="AJ3140" s="29"/>
      <c r="AK3140" s="26"/>
    </row>
    <row r="3141" spans="1:37">
      <c r="A3141" s="27"/>
      <c r="AI3141" s="29"/>
      <c r="AJ3141" s="29"/>
      <c r="AK3141" s="26"/>
    </row>
    <row r="3142" spans="1:37">
      <c r="A3142" s="27"/>
      <c r="AI3142" s="29"/>
      <c r="AJ3142" s="29"/>
      <c r="AK3142" s="26"/>
    </row>
    <row r="3143" spans="1:37">
      <c r="A3143" s="27"/>
      <c r="AI3143" s="29"/>
      <c r="AJ3143" s="29"/>
      <c r="AK3143" s="26"/>
    </row>
    <row r="3144" spans="1:37">
      <c r="A3144" s="27"/>
      <c r="AI3144" s="29"/>
      <c r="AJ3144" s="29"/>
      <c r="AK3144" s="26"/>
    </row>
    <row r="3145" spans="1:37">
      <c r="A3145" s="27"/>
      <c r="AI3145" s="29"/>
      <c r="AJ3145" s="29"/>
      <c r="AK3145" s="26"/>
    </row>
    <row r="3146" spans="1:37">
      <c r="A3146" s="27"/>
      <c r="AI3146" s="29"/>
      <c r="AJ3146" s="29"/>
      <c r="AK3146" s="26"/>
    </row>
    <row r="3147" spans="1:37">
      <c r="A3147" s="27"/>
      <c r="AI3147" s="29"/>
      <c r="AJ3147" s="29"/>
      <c r="AK3147" s="26"/>
    </row>
    <row r="3148" spans="1:37">
      <c r="A3148" s="27"/>
      <c r="AI3148" s="29"/>
      <c r="AJ3148" s="29"/>
      <c r="AK3148" s="26"/>
    </row>
    <row r="3149" spans="1:37">
      <c r="A3149" s="27"/>
      <c r="AI3149" s="29"/>
      <c r="AJ3149" s="29"/>
      <c r="AK3149" s="26"/>
    </row>
    <row r="3150" spans="1:37">
      <c r="A3150" s="27"/>
      <c r="AI3150" s="29"/>
      <c r="AJ3150" s="29"/>
      <c r="AK3150" s="26"/>
    </row>
    <row r="3151" spans="1:37">
      <c r="A3151" s="27"/>
      <c r="AI3151" s="29"/>
      <c r="AJ3151" s="29"/>
      <c r="AK3151" s="26"/>
    </row>
    <row r="3152" spans="1:37">
      <c r="A3152" s="27"/>
      <c r="AI3152" s="29"/>
      <c r="AJ3152" s="29"/>
      <c r="AK3152" s="26"/>
    </row>
    <row r="3153" spans="1:37">
      <c r="A3153" s="27"/>
      <c r="AI3153" s="29"/>
      <c r="AJ3153" s="29"/>
      <c r="AK3153" s="26"/>
    </row>
    <row r="3154" spans="1:37">
      <c r="A3154" s="27"/>
      <c r="AI3154" s="29"/>
      <c r="AJ3154" s="29"/>
      <c r="AK3154" s="26"/>
    </row>
    <row r="3155" spans="1:37">
      <c r="A3155" s="27"/>
      <c r="AI3155" s="29"/>
      <c r="AJ3155" s="29"/>
      <c r="AK3155" s="26"/>
    </row>
    <row r="3156" spans="1:37">
      <c r="A3156" s="27"/>
      <c r="AI3156" s="29"/>
      <c r="AJ3156" s="29"/>
      <c r="AK3156" s="26"/>
    </row>
    <row r="3157" spans="1:37">
      <c r="A3157" s="27"/>
      <c r="AI3157" s="29"/>
      <c r="AJ3157" s="29"/>
      <c r="AK3157" s="26"/>
    </row>
    <row r="3158" spans="1:37">
      <c r="A3158" s="27"/>
      <c r="AI3158" s="29"/>
      <c r="AJ3158" s="29"/>
      <c r="AK3158" s="26"/>
    </row>
    <row r="3159" spans="1:37">
      <c r="A3159" s="27"/>
      <c r="AI3159" s="29"/>
      <c r="AJ3159" s="29"/>
      <c r="AK3159" s="26"/>
    </row>
    <row r="3160" spans="1:37">
      <c r="A3160" s="27"/>
      <c r="AI3160" s="29"/>
      <c r="AJ3160" s="29"/>
      <c r="AK3160" s="26"/>
    </row>
    <row r="3161" spans="1:37">
      <c r="A3161" s="27"/>
      <c r="AI3161" s="29"/>
      <c r="AJ3161" s="29"/>
      <c r="AK3161" s="26"/>
    </row>
    <row r="3162" spans="1:37">
      <c r="A3162" s="27"/>
      <c r="AI3162" s="29"/>
      <c r="AJ3162" s="29"/>
      <c r="AK3162" s="26"/>
    </row>
    <row r="3163" spans="1:37">
      <c r="A3163" s="27"/>
      <c r="AI3163" s="29"/>
      <c r="AJ3163" s="29"/>
      <c r="AK3163" s="26"/>
    </row>
    <row r="3164" spans="1:37">
      <c r="A3164" s="27"/>
      <c r="AI3164" s="29"/>
      <c r="AJ3164" s="29"/>
      <c r="AK3164" s="26"/>
    </row>
    <row r="3165" spans="1:37">
      <c r="A3165" s="27"/>
      <c r="AI3165" s="29"/>
      <c r="AJ3165" s="29"/>
      <c r="AK3165" s="26"/>
    </row>
    <row r="3166" spans="1:37">
      <c r="A3166" s="27"/>
      <c r="AI3166" s="29"/>
      <c r="AJ3166" s="29"/>
      <c r="AK3166" s="26"/>
    </row>
    <row r="3167" spans="1:37">
      <c r="A3167" s="27"/>
      <c r="AI3167" s="29"/>
      <c r="AJ3167" s="29"/>
      <c r="AK3167" s="26"/>
    </row>
    <row r="3168" spans="1:37">
      <c r="A3168" s="27"/>
      <c r="AI3168" s="29"/>
      <c r="AJ3168" s="29"/>
      <c r="AK3168" s="26"/>
    </row>
    <row r="3169" spans="1:37">
      <c r="A3169" s="27"/>
      <c r="AI3169" s="29"/>
      <c r="AJ3169" s="29"/>
      <c r="AK3169" s="26"/>
    </row>
    <row r="3170" spans="1:37">
      <c r="A3170" s="27"/>
      <c r="AI3170" s="29"/>
      <c r="AJ3170" s="29"/>
      <c r="AK3170" s="26"/>
    </row>
    <row r="3171" spans="1:37">
      <c r="A3171" s="27"/>
      <c r="AI3171" s="29"/>
      <c r="AJ3171" s="29"/>
      <c r="AK3171" s="26"/>
    </row>
    <row r="3172" spans="1:37">
      <c r="A3172" s="27"/>
      <c r="AI3172" s="29"/>
      <c r="AJ3172" s="29"/>
      <c r="AK3172" s="26"/>
    </row>
    <row r="3173" spans="1:37">
      <c r="A3173" s="27"/>
      <c r="AI3173" s="29"/>
      <c r="AJ3173" s="29"/>
      <c r="AK3173" s="26"/>
    </row>
    <row r="3174" spans="1:37">
      <c r="A3174" s="27"/>
      <c r="AI3174" s="29"/>
      <c r="AJ3174" s="29"/>
      <c r="AK3174" s="26"/>
    </row>
    <row r="3175" spans="1:37">
      <c r="A3175" s="27"/>
      <c r="AI3175" s="29"/>
      <c r="AJ3175" s="29"/>
      <c r="AK3175" s="26"/>
    </row>
    <row r="3176" spans="1:37">
      <c r="A3176" s="27"/>
      <c r="AI3176" s="29"/>
      <c r="AJ3176" s="29"/>
      <c r="AK3176" s="26"/>
    </row>
    <row r="3177" spans="1:37">
      <c r="A3177" s="27"/>
      <c r="AI3177" s="29"/>
      <c r="AJ3177" s="29"/>
      <c r="AK3177" s="26"/>
    </row>
    <row r="3178" spans="1:37">
      <c r="A3178" s="27"/>
      <c r="AI3178" s="29"/>
      <c r="AJ3178" s="29"/>
      <c r="AK3178" s="26"/>
    </row>
    <row r="3179" spans="1:37">
      <c r="A3179" s="27"/>
      <c r="AI3179" s="29"/>
      <c r="AJ3179" s="29"/>
      <c r="AK3179" s="26"/>
    </row>
    <row r="3180" spans="1:37">
      <c r="A3180" s="27"/>
      <c r="AI3180" s="29"/>
      <c r="AJ3180" s="29"/>
      <c r="AK3180" s="26"/>
    </row>
    <row r="3181" spans="1:37">
      <c r="A3181" s="27"/>
      <c r="AI3181" s="29"/>
      <c r="AJ3181" s="29"/>
      <c r="AK3181" s="26"/>
    </row>
    <row r="3182" spans="1:37">
      <c r="A3182" s="27"/>
      <c r="AI3182" s="29"/>
      <c r="AJ3182" s="29"/>
      <c r="AK3182" s="26"/>
    </row>
    <row r="3183" spans="1:37">
      <c r="A3183" s="27"/>
      <c r="AI3183" s="29"/>
      <c r="AJ3183" s="29"/>
      <c r="AK3183" s="26"/>
    </row>
    <row r="3184" spans="1:37">
      <c r="A3184" s="27"/>
      <c r="AI3184" s="29"/>
      <c r="AJ3184" s="29"/>
      <c r="AK3184" s="26"/>
    </row>
    <row r="3185" spans="1:37">
      <c r="A3185" s="27"/>
      <c r="AI3185" s="29"/>
      <c r="AJ3185" s="29"/>
      <c r="AK3185" s="26"/>
    </row>
    <row r="3186" spans="1:37">
      <c r="A3186" s="27"/>
      <c r="AI3186" s="29"/>
      <c r="AJ3186" s="29"/>
      <c r="AK3186" s="26"/>
    </row>
    <row r="3187" spans="1:37">
      <c r="A3187" s="27"/>
      <c r="AI3187" s="29"/>
      <c r="AJ3187" s="29"/>
      <c r="AK3187" s="26"/>
    </row>
    <row r="3188" spans="1:37">
      <c r="A3188" s="27"/>
      <c r="AI3188" s="29"/>
      <c r="AJ3188" s="29"/>
      <c r="AK3188" s="26"/>
    </row>
    <row r="3189" spans="1:37">
      <c r="A3189" s="27"/>
      <c r="AI3189" s="29"/>
      <c r="AJ3189" s="29"/>
      <c r="AK3189" s="26"/>
    </row>
    <row r="3190" spans="1:37">
      <c r="A3190" s="27"/>
      <c r="AI3190" s="29"/>
      <c r="AJ3190" s="29"/>
      <c r="AK3190" s="26"/>
    </row>
    <row r="3191" spans="1:37">
      <c r="A3191" s="27"/>
      <c r="AI3191" s="29"/>
      <c r="AJ3191" s="29"/>
      <c r="AK3191" s="26"/>
    </row>
    <row r="3192" spans="1:37">
      <c r="A3192" s="27"/>
      <c r="AI3192" s="29"/>
      <c r="AJ3192" s="29"/>
      <c r="AK3192" s="26"/>
    </row>
    <row r="3193" spans="1:37">
      <c r="A3193" s="27"/>
      <c r="AI3193" s="29"/>
      <c r="AJ3193" s="29"/>
      <c r="AK3193" s="26"/>
    </row>
    <row r="3194" spans="1:37">
      <c r="A3194" s="27"/>
      <c r="AI3194" s="29"/>
      <c r="AJ3194" s="29"/>
      <c r="AK3194" s="26"/>
    </row>
    <row r="3195" spans="1:37">
      <c r="A3195" s="27"/>
      <c r="AI3195" s="29"/>
      <c r="AJ3195" s="29"/>
      <c r="AK3195" s="26"/>
    </row>
    <row r="3196" spans="1:37">
      <c r="A3196" s="27"/>
      <c r="AI3196" s="29"/>
      <c r="AJ3196" s="29"/>
      <c r="AK3196" s="26"/>
    </row>
    <row r="3197" spans="1:37">
      <c r="A3197" s="27"/>
      <c r="AI3197" s="29"/>
      <c r="AJ3197" s="29"/>
      <c r="AK3197" s="26"/>
    </row>
    <row r="3198" spans="1:37">
      <c r="A3198" s="27"/>
      <c r="AI3198" s="29"/>
      <c r="AJ3198" s="29"/>
      <c r="AK3198" s="26"/>
    </row>
    <row r="3199" spans="1:37">
      <c r="A3199" s="27"/>
      <c r="AI3199" s="29"/>
      <c r="AJ3199" s="29"/>
      <c r="AK3199" s="26"/>
    </row>
    <row r="3200" spans="1:37">
      <c r="A3200" s="27"/>
      <c r="AI3200" s="29"/>
      <c r="AJ3200" s="29"/>
      <c r="AK3200" s="26"/>
    </row>
    <row r="3201" spans="1:37">
      <c r="A3201" s="27"/>
      <c r="AI3201" s="29"/>
      <c r="AJ3201" s="29"/>
      <c r="AK3201" s="26"/>
    </row>
    <row r="3202" spans="1:37">
      <c r="A3202" s="27"/>
      <c r="AI3202" s="29"/>
      <c r="AJ3202" s="29"/>
      <c r="AK3202" s="26"/>
    </row>
    <row r="3203" spans="1:37">
      <c r="A3203" s="27"/>
      <c r="AI3203" s="29"/>
      <c r="AJ3203" s="29"/>
      <c r="AK3203" s="26"/>
    </row>
    <row r="3204" spans="1:37">
      <c r="A3204" s="27"/>
      <c r="AI3204" s="29"/>
      <c r="AJ3204" s="29"/>
      <c r="AK3204" s="26"/>
    </row>
    <row r="3205" spans="1:37">
      <c r="A3205" s="27"/>
      <c r="AI3205" s="29"/>
      <c r="AJ3205" s="29"/>
      <c r="AK3205" s="26"/>
    </row>
    <row r="3206" spans="1:37">
      <c r="A3206" s="27"/>
      <c r="AI3206" s="29"/>
      <c r="AJ3206" s="29"/>
      <c r="AK3206" s="26"/>
    </row>
    <row r="3207" spans="1:37">
      <c r="A3207" s="27"/>
      <c r="AI3207" s="29"/>
      <c r="AJ3207" s="29"/>
      <c r="AK3207" s="26"/>
    </row>
    <row r="3208" spans="1:37">
      <c r="A3208" s="27"/>
      <c r="AI3208" s="29"/>
      <c r="AJ3208" s="29"/>
      <c r="AK3208" s="26"/>
    </row>
    <row r="3209" spans="1:37">
      <c r="A3209" s="27"/>
      <c r="AI3209" s="29"/>
      <c r="AJ3209" s="29"/>
      <c r="AK3209" s="26"/>
    </row>
    <row r="3210" spans="1:37">
      <c r="A3210" s="27"/>
      <c r="AI3210" s="29"/>
      <c r="AJ3210" s="29"/>
      <c r="AK3210" s="26"/>
    </row>
    <row r="3211" spans="1:37">
      <c r="A3211" s="27"/>
      <c r="AI3211" s="29"/>
      <c r="AJ3211" s="29"/>
      <c r="AK3211" s="26"/>
    </row>
    <row r="3212" spans="1:37">
      <c r="A3212" s="27"/>
      <c r="AI3212" s="29"/>
      <c r="AJ3212" s="29"/>
      <c r="AK3212" s="26"/>
    </row>
    <row r="3213" spans="1:37">
      <c r="A3213" s="27"/>
      <c r="AI3213" s="29"/>
      <c r="AJ3213" s="29"/>
      <c r="AK3213" s="26"/>
    </row>
    <row r="3214" spans="1:37">
      <c r="A3214" s="27"/>
      <c r="AI3214" s="29"/>
      <c r="AJ3214" s="29"/>
      <c r="AK3214" s="26"/>
    </row>
    <row r="3215" spans="1:37">
      <c r="A3215" s="27"/>
      <c r="AI3215" s="29"/>
      <c r="AJ3215" s="29"/>
      <c r="AK3215" s="26"/>
    </row>
    <row r="3216" spans="1:37">
      <c r="A3216" s="27"/>
      <c r="AI3216" s="29"/>
      <c r="AJ3216" s="29"/>
      <c r="AK3216" s="26"/>
    </row>
    <row r="3217" spans="1:37">
      <c r="A3217" s="27"/>
      <c r="AI3217" s="29"/>
      <c r="AJ3217" s="29"/>
      <c r="AK3217" s="26"/>
    </row>
    <row r="3218" spans="1:37">
      <c r="A3218" s="27"/>
      <c r="AI3218" s="29"/>
      <c r="AJ3218" s="29"/>
      <c r="AK3218" s="26"/>
    </row>
    <row r="3219" spans="1:37">
      <c r="A3219" s="27"/>
      <c r="AI3219" s="29"/>
      <c r="AJ3219" s="29"/>
      <c r="AK3219" s="26"/>
    </row>
    <row r="3220" spans="1:37">
      <c r="A3220" s="27"/>
      <c r="AI3220" s="29"/>
      <c r="AJ3220" s="29"/>
      <c r="AK3220" s="26"/>
    </row>
    <row r="3221" spans="1:37">
      <c r="A3221" s="27"/>
      <c r="AI3221" s="29"/>
      <c r="AJ3221" s="29"/>
      <c r="AK3221" s="26"/>
    </row>
    <row r="3222" spans="1:37">
      <c r="A3222" s="27"/>
      <c r="AI3222" s="29"/>
      <c r="AJ3222" s="29"/>
      <c r="AK3222" s="26"/>
    </row>
    <row r="3223" spans="1:37">
      <c r="A3223" s="27"/>
      <c r="AI3223" s="29"/>
      <c r="AJ3223" s="29"/>
      <c r="AK3223" s="26"/>
    </row>
    <row r="3224" spans="1:37">
      <c r="A3224" s="27"/>
      <c r="AI3224" s="29"/>
      <c r="AJ3224" s="29"/>
      <c r="AK3224" s="26"/>
    </row>
    <row r="3225" spans="1:37">
      <c r="A3225" s="27"/>
      <c r="AI3225" s="29"/>
      <c r="AJ3225" s="29"/>
      <c r="AK3225" s="26"/>
    </row>
    <row r="3226" spans="1:37">
      <c r="A3226" s="27"/>
      <c r="AI3226" s="29"/>
      <c r="AJ3226" s="29"/>
      <c r="AK3226" s="26"/>
    </row>
    <row r="3227" spans="1:37">
      <c r="A3227" s="27"/>
      <c r="AI3227" s="29"/>
      <c r="AJ3227" s="29"/>
      <c r="AK3227" s="26"/>
    </row>
    <row r="3228" spans="1:37">
      <c r="A3228" s="27"/>
      <c r="AI3228" s="29"/>
      <c r="AJ3228" s="29"/>
      <c r="AK3228" s="26"/>
    </row>
    <row r="3229" spans="1:37">
      <c r="A3229" s="27"/>
      <c r="AI3229" s="29"/>
      <c r="AJ3229" s="29"/>
      <c r="AK3229" s="26"/>
    </row>
    <row r="3230" spans="1:37">
      <c r="A3230" s="27"/>
      <c r="AI3230" s="29"/>
      <c r="AJ3230" s="29"/>
      <c r="AK3230" s="26"/>
    </row>
    <row r="3231" spans="1:37">
      <c r="A3231" s="27"/>
      <c r="AI3231" s="29"/>
      <c r="AJ3231" s="29"/>
      <c r="AK3231" s="26"/>
    </row>
    <row r="3232" spans="1:37">
      <c r="A3232" s="27"/>
      <c r="AI3232" s="29"/>
      <c r="AJ3232" s="29"/>
      <c r="AK3232" s="26"/>
    </row>
    <row r="3233" spans="1:37">
      <c r="A3233" s="27"/>
      <c r="AI3233" s="29"/>
      <c r="AJ3233" s="29"/>
      <c r="AK3233" s="26"/>
    </row>
    <row r="3234" spans="1:37">
      <c r="A3234" s="27"/>
      <c r="AI3234" s="29"/>
      <c r="AJ3234" s="29"/>
      <c r="AK3234" s="26"/>
    </row>
    <row r="3235" spans="1:37">
      <c r="A3235" s="27"/>
      <c r="AI3235" s="29"/>
      <c r="AJ3235" s="29"/>
      <c r="AK3235" s="26"/>
    </row>
    <row r="3236" spans="1:37">
      <c r="A3236" s="27"/>
      <c r="AI3236" s="29"/>
      <c r="AJ3236" s="29"/>
      <c r="AK3236" s="26"/>
    </row>
    <row r="3237" spans="1:37">
      <c r="A3237" s="27"/>
      <c r="AI3237" s="29"/>
      <c r="AJ3237" s="29"/>
      <c r="AK3237" s="26"/>
    </row>
    <row r="3238" spans="1:37">
      <c r="A3238" s="27"/>
      <c r="AI3238" s="29"/>
      <c r="AJ3238" s="29"/>
      <c r="AK3238" s="26"/>
    </row>
    <row r="3239" spans="1:37">
      <c r="A3239" s="27"/>
      <c r="AI3239" s="29"/>
      <c r="AJ3239" s="29"/>
      <c r="AK3239" s="26"/>
    </row>
    <row r="3240" spans="1:37">
      <c r="A3240" s="27"/>
      <c r="AI3240" s="29"/>
      <c r="AJ3240" s="29"/>
      <c r="AK3240" s="26"/>
    </row>
    <row r="3241" spans="1:37">
      <c r="A3241" s="27"/>
      <c r="AI3241" s="29"/>
      <c r="AJ3241" s="29"/>
      <c r="AK3241" s="26"/>
    </row>
    <row r="3242" spans="1:37">
      <c r="A3242" s="27"/>
      <c r="AI3242" s="29"/>
      <c r="AJ3242" s="29"/>
      <c r="AK3242" s="26"/>
    </row>
    <row r="3243" spans="1:37">
      <c r="A3243" s="27"/>
      <c r="AI3243" s="29"/>
      <c r="AJ3243" s="29"/>
      <c r="AK3243" s="26"/>
    </row>
    <row r="3244" spans="1:37">
      <c r="A3244" s="27"/>
      <c r="AI3244" s="29"/>
      <c r="AJ3244" s="29"/>
      <c r="AK3244" s="26"/>
    </row>
    <row r="3245" spans="1:37">
      <c r="A3245" s="27"/>
      <c r="AI3245" s="29"/>
      <c r="AJ3245" s="29"/>
      <c r="AK3245" s="26"/>
    </row>
    <row r="3246" spans="1:37">
      <c r="A3246" s="27"/>
      <c r="AI3246" s="29"/>
      <c r="AJ3246" s="29"/>
      <c r="AK3246" s="26"/>
    </row>
    <row r="3247" spans="1:37">
      <c r="A3247" s="27"/>
      <c r="AI3247" s="29"/>
      <c r="AJ3247" s="29"/>
      <c r="AK3247" s="26"/>
    </row>
    <row r="3248" spans="1:37">
      <c r="A3248" s="27"/>
      <c r="AI3248" s="29"/>
      <c r="AJ3248" s="29"/>
      <c r="AK3248" s="26"/>
    </row>
    <row r="3249" spans="1:37">
      <c r="A3249" s="27"/>
      <c r="AI3249" s="29"/>
      <c r="AJ3249" s="29"/>
      <c r="AK3249" s="26"/>
    </row>
    <row r="3250" spans="1:37">
      <c r="A3250" s="27"/>
      <c r="AI3250" s="29"/>
      <c r="AJ3250" s="29"/>
      <c r="AK3250" s="26"/>
    </row>
    <row r="3251" spans="1:37">
      <c r="A3251" s="27"/>
      <c r="AI3251" s="29"/>
      <c r="AJ3251" s="29"/>
      <c r="AK3251" s="26"/>
    </row>
    <row r="3252" spans="1:37">
      <c r="A3252" s="27"/>
      <c r="AI3252" s="29"/>
      <c r="AJ3252" s="29"/>
      <c r="AK3252" s="26"/>
    </row>
    <row r="3253" spans="1:37">
      <c r="A3253" s="27"/>
      <c r="AI3253" s="29"/>
      <c r="AJ3253" s="29"/>
      <c r="AK3253" s="26"/>
    </row>
    <row r="3254" spans="1:37">
      <c r="A3254" s="27"/>
      <c r="AI3254" s="29"/>
      <c r="AJ3254" s="29"/>
      <c r="AK3254" s="26"/>
    </row>
    <row r="3255" spans="1:37">
      <c r="A3255" s="27"/>
      <c r="AI3255" s="29"/>
      <c r="AJ3255" s="29"/>
      <c r="AK3255" s="26"/>
    </row>
    <row r="3256" spans="1:37">
      <c r="A3256" s="27"/>
      <c r="AI3256" s="29"/>
      <c r="AJ3256" s="29"/>
      <c r="AK3256" s="26"/>
    </row>
    <row r="3257" spans="1:37">
      <c r="A3257" s="27"/>
      <c r="AI3257" s="29"/>
      <c r="AJ3257" s="29"/>
      <c r="AK3257" s="26"/>
    </row>
    <row r="3258" spans="1:37">
      <c r="A3258" s="27"/>
      <c r="AI3258" s="29"/>
      <c r="AJ3258" s="29"/>
      <c r="AK3258" s="26"/>
    </row>
    <row r="3259" spans="1:37">
      <c r="A3259" s="27"/>
      <c r="AI3259" s="29"/>
      <c r="AJ3259" s="29"/>
      <c r="AK3259" s="26"/>
    </row>
    <row r="3260" spans="1:37">
      <c r="A3260" s="27"/>
      <c r="AI3260" s="29"/>
      <c r="AJ3260" s="29"/>
      <c r="AK3260" s="26"/>
    </row>
    <row r="3261" spans="1:37">
      <c r="A3261" s="27"/>
      <c r="AI3261" s="29"/>
      <c r="AJ3261" s="29"/>
      <c r="AK3261" s="26"/>
    </row>
    <row r="3262" spans="1:37">
      <c r="A3262" s="27"/>
      <c r="AI3262" s="29"/>
      <c r="AJ3262" s="29"/>
      <c r="AK3262" s="26"/>
    </row>
    <row r="3263" spans="1:37">
      <c r="A3263" s="27"/>
      <c r="AI3263" s="29"/>
      <c r="AJ3263" s="29"/>
      <c r="AK3263" s="26"/>
    </row>
    <row r="3264" spans="1:37">
      <c r="A3264" s="27"/>
      <c r="AI3264" s="29"/>
      <c r="AJ3264" s="29"/>
      <c r="AK3264" s="26"/>
    </row>
    <row r="3265" spans="1:37">
      <c r="A3265" s="27"/>
      <c r="AI3265" s="29"/>
      <c r="AJ3265" s="29"/>
      <c r="AK3265" s="26"/>
    </row>
    <row r="3266" spans="1:37">
      <c r="A3266" s="27"/>
      <c r="AI3266" s="29"/>
      <c r="AJ3266" s="29"/>
      <c r="AK3266" s="26"/>
    </row>
    <row r="3267" spans="1:37">
      <c r="A3267" s="27"/>
      <c r="AI3267" s="29"/>
      <c r="AJ3267" s="29"/>
      <c r="AK3267" s="26"/>
    </row>
    <row r="3268" spans="1:37">
      <c r="A3268" s="27"/>
      <c r="AI3268" s="29"/>
      <c r="AJ3268" s="29"/>
      <c r="AK3268" s="26"/>
    </row>
    <row r="3269" spans="1:37">
      <c r="A3269" s="27"/>
      <c r="AI3269" s="29"/>
      <c r="AJ3269" s="29"/>
      <c r="AK3269" s="26"/>
    </row>
    <row r="3270" spans="1:37">
      <c r="A3270" s="27"/>
      <c r="AI3270" s="29"/>
      <c r="AJ3270" s="29"/>
      <c r="AK3270" s="26"/>
    </row>
    <row r="3271" spans="1:37">
      <c r="A3271" s="27"/>
      <c r="AI3271" s="29"/>
      <c r="AJ3271" s="29"/>
      <c r="AK3271" s="26"/>
    </row>
    <row r="3272" spans="1:37">
      <c r="A3272" s="27"/>
      <c r="AI3272" s="29"/>
      <c r="AJ3272" s="29"/>
      <c r="AK3272" s="26"/>
    </row>
    <row r="3273" spans="1:37">
      <c r="A3273" s="27"/>
      <c r="AI3273" s="29"/>
      <c r="AJ3273" s="29"/>
      <c r="AK3273" s="26"/>
    </row>
    <row r="3274" spans="1:37">
      <c r="A3274" s="27"/>
      <c r="AI3274" s="29"/>
      <c r="AJ3274" s="29"/>
      <c r="AK3274" s="26"/>
    </row>
    <row r="3275" spans="1:37">
      <c r="A3275" s="27"/>
      <c r="AI3275" s="29"/>
      <c r="AJ3275" s="29"/>
      <c r="AK3275" s="26"/>
    </row>
    <row r="3276" spans="1:37">
      <c r="A3276" s="27"/>
      <c r="AI3276" s="29"/>
      <c r="AJ3276" s="29"/>
      <c r="AK3276" s="26"/>
    </row>
    <row r="3277" spans="1:37">
      <c r="A3277" s="27"/>
      <c r="AI3277" s="29"/>
      <c r="AJ3277" s="29"/>
      <c r="AK3277" s="26"/>
    </row>
    <row r="3278" spans="1:37">
      <c r="A3278" s="27"/>
      <c r="AI3278" s="29"/>
      <c r="AJ3278" s="29"/>
      <c r="AK3278" s="26"/>
    </row>
    <row r="3279" spans="1:37">
      <c r="A3279" s="27"/>
      <c r="AI3279" s="29"/>
      <c r="AJ3279" s="29"/>
      <c r="AK3279" s="26"/>
    </row>
    <row r="3280" spans="1:37">
      <c r="A3280" s="27"/>
      <c r="AI3280" s="29"/>
      <c r="AJ3280" s="29"/>
      <c r="AK3280" s="26"/>
    </row>
    <row r="3281" spans="1:37">
      <c r="A3281" s="27"/>
      <c r="AI3281" s="29"/>
      <c r="AJ3281" s="29"/>
      <c r="AK3281" s="26"/>
    </row>
    <row r="3282" spans="1:37">
      <c r="A3282" s="27"/>
      <c r="AI3282" s="29"/>
      <c r="AJ3282" s="29"/>
      <c r="AK3282" s="26"/>
    </row>
    <row r="3283" spans="1:37">
      <c r="A3283" s="27"/>
      <c r="AI3283" s="29"/>
      <c r="AJ3283" s="29"/>
      <c r="AK3283" s="26"/>
    </row>
    <row r="3284" spans="1:37">
      <c r="A3284" s="27"/>
      <c r="AI3284" s="29"/>
      <c r="AJ3284" s="29"/>
      <c r="AK3284" s="26"/>
    </row>
    <row r="3285" spans="1:37">
      <c r="A3285" s="27"/>
      <c r="AI3285" s="29"/>
      <c r="AJ3285" s="29"/>
      <c r="AK3285" s="26"/>
    </row>
    <row r="3286" spans="1:37">
      <c r="A3286" s="27"/>
      <c r="AI3286" s="29"/>
      <c r="AJ3286" s="29"/>
      <c r="AK3286" s="26"/>
    </row>
    <row r="3287" spans="1:37">
      <c r="A3287" s="27"/>
      <c r="AI3287" s="29"/>
      <c r="AJ3287" s="29"/>
      <c r="AK3287" s="26"/>
    </row>
    <row r="3288" spans="1:37">
      <c r="A3288" s="27"/>
      <c r="AI3288" s="29"/>
      <c r="AJ3288" s="29"/>
      <c r="AK3288" s="26"/>
    </row>
    <row r="3289" spans="1:37">
      <c r="A3289" s="27"/>
      <c r="AI3289" s="29"/>
      <c r="AJ3289" s="29"/>
      <c r="AK3289" s="26"/>
    </row>
    <row r="3290" spans="1:37">
      <c r="A3290" s="27"/>
      <c r="AI3290" s="29"/>
      <c r="AJ3290" s="29"/>
      <c r="AK3290" s="26"/>
    </row>
    <row r="3291" spans="1:37">
      <c r="A3291" s="27"/>
      <c r="AI3291" s="29"/>
      <c r="AJ3291" s="29"/>
      <c r="AK3291" s="26"/>
    </row>
    <row r="3292" spans="1:37">
      <c r="A3292" s="27"/>
      <c r="AI3292" s="29"/>
      <c r="AJ3292" s="29"/>
      <c r="AK3292" s="26"/>
    </row>
    <row r="3293" spans="1:37">
      <c r="A3293" s="27"/>
      <c r="AI3293" s="29"/>
      <c r="AJ3293" s="29"/>
      <c r="AK3293" s="26"/>
    </row>
    <row r="3294" spans="1:37">
      <c r="A3294" s="27"/>
      <c r="AI3294" s="29"/>
      <c r="AJ3294" s="29"/>
      <c r="AK3294" s="26"/>
    </row>
    <row r="3295" spans="1:37">
      <c r="A3295" s="27"/>
      <c r="AI3295" s="29"/>
      <c r="AJ3295" s="29"/>
      <c r="AK3295" s="26"/>
    </row>
    <row r="3296" spans="1:37">
      <c r="A3296" s="27"/>
      <c r="AI3296" s="29"/>
      <c r="AJ3296" s="29"/>
      <c r="AK3296" s="26"/>
    </row>
    <row r="3297" spans="1:37">
      <c r="A3297" s="27"/>
      <c r="AI3297" s="29"/>
      <c r="AJ3297" s="29"/>
      <c r="AK3297" s="26"/>
    </row>
    <row r="3298" spans="1:37">
      <c r="A3298" s="27"/>
      <c r="AI3298" s="29"/>
      <c r="AJ3298" s="29"/>
      <c r="AK3298" s="26"/>
    </row>
    <row r="3299" spans="1:37">
      <c r="A3299" s="27"/>
      <c r="AI3299" s="29"/>
      <c r="AJ3299" s="29"/>
      <c r="AK3299" s="26"/>
    </row>
    <row r="3300" spans="1:37">
      <c r="A3300" s="27"/>
      <c r="AI3300" s="29"/>
      <c r="AJ3300" s="29"/>
      <c r="AK3300" s="26"/>
    </row>
    <row r="3301" spans="1:37">
      <c r="A3301" s="27"/>
      <c r="AI3301" s="29"/>
      <c r="AJ3301" s="29"/>
      <c r="AK3301" s="26"/>
    </row>
    <row r="3302" spans="1:37">
      <c r="A3302" s="27"/>
      <c r="AI3302" s="29"/>
      <c r="AJ3302" s="29"/>
      <c r="AK3302" s="26"/>
    </row>
    <row r="3303" spans="1:37">
      <c r="A3303" s="27"/>
      <c r="AI3303" s="29"/>
      <c r="AJ3303" s="29"/>
      <c r="AK3303" s="26"/>
    </row>
    <row r="3304" spans="1:37">
      <c r="A3304" s="27"/>
      <c r="AI3304" s="29"/>
      <c r="AJ3304" s="29"/>
      <c r="AK3304" s="26"/>
    </row>
    <row r="3305" spans="1:37">
      <c r="A3305" s="27"/>
      <c r="AI3305" s="29"/>
      <c r="AJ3305" s="29"/>
      <c r="AK3305" s="26"/>
    </row>
    <row r="3306" spans="1:37">
      <c r="A3306" s="27"/>
      <c r="AI3306" s="29"/>
      <c r="AJ3306" s="29"/>
      <c r="AK3306" s="26"/>
    </row>
    <row r="3307" spans="1:37">
      <c r="A3307" s="27"/>
      <c r="AI3307" s="29"/>
      <c r="AJ3307" s="29"/>
      <c r="AK3307" s="26"/>
    </row>
    <row r="3308" spans="1:37">
      <c r="A3308" s="27"/>
      <c r="AI3308" s="29"/>
      <c r="AJ3308" s="29"/>
      <c r="AK3308" s="26"/>
    </row>
    <row r="3309" spans="1:37">
      <c r="A3309" s="27"/>
      <c r="AI3309" s="29"/>
      <c r="AJ3309" s="29"/>
      <c r="AK3309" s="26"/>
    </row>
    <row r="3310" spans="1:37">
      <c r="A3310" s="27"/>
      <c r="AI3310" s="29"/>
      <c r="AJ3310" s="29"/>
      <c r="AK3310" s="26"/>
    </row>
    <row r="3311" spans="1:37">
      <c r="A3311" s="27"/>
      <c r="AI3311" s="29"/>
      <c r="AJ3311" s="29"/>
      <c r="AK3311" s="26"/>
    </row>
    <row r="3312" spans="1:37">
      <c r="A3312" s="27"/>
      <c r="AI3312" s="29"/>
      <c r="AJ3312" s="29"/>
      <c r="AK3312" s="26"/>
    </row>
    <row r="3313" spans="1:37">
      <c r="A3313" s="27"/>
      <c r="AI3313" s="29"/>
      <c r="AJ3313" s="29"/>
      <c r="AK3313" s="26"/>
    </row>
    <row r="3314" spans="1:37">
      <c r="A3314" s="27"/>
      <c r="AI3314" s="29"/>
      <c r="AJ3314" s="29"/>
      <c r="AK3314" s="26"/>
    </row>
    <row r="3315" spans="1:37">
      <c r="A3315" s="27"/>
      <c r="AI3315" s="29"/>
      <c r="AJ3315" s="29"/>
      <c r="AK3315" s="26"/>
    </row>
    <row r="3316" spans="1:37">
      <c r="A3316" s="27"/>
      <c r="AI3316" s="29"/>
      <c r="AJ3316" s="29"/>
      <c r="AK3316" s="26"/>
    </row>
    <row r="3317" spans="1:37">
      <c r="A3317" s="27"/>
      <c r="AI3317" s="29"/>
      <c r="AJ3317" s="29"/>
      <c r="AK3317" s="26"/>
    </row>
    <row r="3318" spans="1:37">
      <c r="A3318" s="27"/>
      <c r="AI3318" s="29"/>
      <c r="AJ3318" s="29"/>
      <c r="AK3318" s="26"/>
    </row>
    <row r="3319" spans="1:37">
      <c r="A3319" s="27"/>
      <c r="AI3319" s="29"/>
      <c r="AJ3319" s="29"/>
      <c r="AK3319" s="26"/>
    </row>
    <row r="3320" spans="1:37">
      <c r="A3320" s="27"/>
      <c r="AI3320" s="29"/>
      <c r="AJ3320" s="29"/>
      <c r="AK3320" s="26"/>
    </row>
    <row r="3321" spans="1:37">
      <c r="A3321" s="27"/>
      <c r="AI3321" s="29"/>
      <c r="AJ3321" s="29"/>
      <c r="AK3321" s="26"/>
    </row>
    <row r="3322" spans="1:37">
      <c r="A3322" s="27"/>
      <c r="AI3322" s="29"/>
      <c r="AJ3322" s="29"/>
      <c r="AK3322" s="26"/>
    </row>
    <row r="3323" spans="1:37">
      <c r="A3323" s="27"/>
      <c r="AI3323" s="29"/>
      <c r="AJ3323" s="29"/>
      <c r="AK3323" s="26"/>
    </row>
    <row r="3324" spans="1:37">
      <c r="A3324" s="27"/>
      <c r="AI3324" s="29"/>
      <c r="AJ3324" s="29"/>
      <c r="AK3324" s="26"/>
    </row>
    <row r="3325" spans="1:37">
      <c r="A3325" s="27"/>
      <c r="AI3325" s="29"/>
      <c r="AJ3325" s="29"/>
      <c r="AK3325" s="26"/>
    </row>
    <row r="3326" spans="1:37">
      <c r="A3326" s="27"/>
      <c r="AI3326" s="29"/>
      <c r="AJ3326" s="29"/>
      <c r="AK3326" s="26"/>
    </row>
    <row r="3327" spans="1:37">
      <c r="A3327" s="27"/>
      <c r="AI3327" s="29"/>
      <c r="AJ3327" s="29"/>
      <c r="AK3327" s="26"/>
    </row>
    <row r="3328" spans="1:37">
      <c r="A3328" s="27"/>
      <c r="AI3328" s="29"/>
      <c r="AJ3328" s="29"/>
      <c r="AK3328" s="26"/>
    </row>
    <row r="3329" spans="1:37">
      <c r="A3329" s="27"/>
      <c r="AI3329" s="29"/>
      <c r="AJ3329" s="29"/>
      <c r="AK3329" s="26"/>
    </row>
    <row r="3330" spans="1:37">
      <c r="A3330" s="27"/>
      <c r="AI3330" s="29"/>
      <c r="AJ3330" s="29"/>
      <c r="AK3330" s="26"/>
    </row>
    <row r="3331" spans="1:37">
      <c r="A3331" s="27"/>
      <c r="AI3331" s="29"/>
      <c r="AJ3331" s="29"/>
      <c r="AK3331" s="26"/>
    </row>
    <row r="3332" spans="1:37">
      <c r="A3332" s="27"/>
      <c r="AI3332" s="29"/>
      <c r="AJ3332" s="29"/>
      <c r="AK3332" s="26"/>
    </row>
    <row r="3333" spans="1:37">
      <c r="A3333" s="27"/>
      <c r="AI3333" s="29"/>
      <c r="AJ3333" s="29"/>
      <c r="AK3333" s="26"/>
    </row>
    <row r="3334" spans="1:37">
      <c r="A3334" s="27"/>
      <c r="AI3334" s="29"/>
      <c r="AJ3334" s="29"/>
      <c r="AK3334" s="26"/>
    </row>
    <row r="3335" spans="1:37">
      <c r="A3335" s="27"/>
      <c r="AI3335" s="29"/>
      <c r="AJ3335" s="29"/>
      <c r="AK3335" s="26"/>
    </row>
    <row r="3336" spans="1:37">
      <c r="A3336" s="27"/>
      <c r="AI3336" s="29"/>
      <c r="AJ3336" s="29"/>
      <c r="AK3336" s="26"/>
    </row>
    <row r="3337" spans="1:37">
      <c r="A3337" s="27"/>
      <c r="AI3337" s="29"/>
      <c r="AJ3337" s="29"/>
      <c r="AK3337" s="26"/>
    </row>
    <row r="3338" spans="1:37">
      <c r="A3338" s="27"/>
      <c r="AI3338" s="29"/>
      <c r="AJ3338" s="29"/>
      <c r="AK3338" s="26"/>
    </row>
    <row r="3339" spans="1:37">
      <c r="A3339" s="27"/>
      <c r="AI3339" s="29"/>
      <c r="AJ3339" s="29"/>
      <c r="AK3339" s="26"/>
    </row>
    <row r="3340" spans="1:37">
      <c r="A3340" s="27"/>
      <c r="AI3340" s="29"/>
      <c r="AJ3340" s="29"/>
      <c r="AK3340" s="26"/>
    </row>
    <row r="3341" spans="1:37">
      <c r="A3341" s="27"/>
      <c r="AI3341" s="29"/>
      <c r="AJ3341" s="29"/>
      <c r="AK3341" s="26"/>
    </row>
    <row r="3342" spans="1:37">
      <c r="A3342" s="27"/>
      <c r="AI3342" s="29"/>
      <c r="AJ3342" s="29"/>
      <c r="AK3342" s="26"/>
    </row>
    <row r="3343" spans="1:37">
      <c r="A3343" s="27"/>
      <c r="AI3343" s="29"/>
      <c r="AJ3343" s="29"/>
      <c r="AK3343" s="26"/>
    </row>
    <row r="3344" spans="1:37">
      <c r="A3344" s="27"/>
      <c r="AI3344" s="29"/>
      <c r="AJ3344" s="29"/>
      <c r="AK3344" s="26"/>
    </row>
    <row r="3345" spans="1:37">
      <c r="A3345" s="27"/>
      <c r="AI3345" s="29"/>
      <c r="AJ3345" s="29"/>
      <c r="AK3345" s="26"/>
    </row>
    <row r="3346" spans="1:37">
      <c r="A3346" s="27"/>
      <c r="AI3346" s="29"/>
      <c r="AJ3346" s="29"/>
      <c r="AK3346" s="26"/>
    </row>
    <row r="3347" spans="1:37">
      <c r="A3347" s="27"/>
      <c r="AI3347" s="29"/>
      <c r="AJ3347" s="29"/>
      <c r="AK3347" s="26"/>
    </row>
    <row r="3348" spans="1:37">
      <c r="A3348" s="27"/>
      <c r="AI3348" s="29"/>
      <c r="AJ3348" s="29"/>
      <c r="AK3348" s="26"/>
    </row>
    <row r="3349" spans="1:37">
      <c r="A3349" s="27"/>
      <c r="AI3349" s="29"/>
      <c r="AJ3349" s="29"/>
      <c r="AK3349" s="26"/>
    </row>
    <row r="3350" spans="1:37">
      <c r="A3350" s="27"/>
      <c r="AI3350" s="29"/>
      <c r="AJ3350" s="29"/>
      <c r="AK3350" s="26"/>
    </row>
    <row r="3351" spans="1:37">
      <c r="A3351" s="27"/>
      <c r="AI3351" s="29"/>
      <c r="AJ3351" s="29"/>
      <c r="AK3351" s="26"/>
    </row>
    <row r="3352" spans="1:37">
      <c r="A3352" s="27"/>
      <c r="AI3352" s="29"/>
      <c r="AJ3352" s="29"/>
      <c r="AK3352" s="26"/>
    </row>
    <row r="3353" spans="1:37">
      <c r="A3353" s="27"/>
      <c r="AI3353" s="29"/>
      <c r="AJ3353" s="29"/>
      <c r="AK3353" s="26"/>
    </row>
    <row r="3354" spans="1:37">
      <c r="A3354" s="27"/>
      <c r="AI3354" s="29"/>
      <c r="AJ3354" s="29"/>
      <c r="AK3354" s="26"/>
    </row>
    <row r="3355" spans="1:37">
      <c r="A3355" s="27"/>
      <c r="AI3355" s="29"/>
      <c r="AJ3355" s="29"/>
      <c r="AK3355" s="26"/>
    </row>
    <row r="3356" spans="1:37">
      <c r="A3356" s="27"/>
      <c r="AI3356" s="29"/>
      <c r="AJ3356" s="29"/>
      <c r="AK3356" s="26"/>
    </row>
    <row r="3357" spans="1:37">
      <c r="A3357" s="27"/>
      <c r="AI3357" s="29"/>
      <c r="AJ3357" s="29"/>
      <c r="AK3357" s="26"/>
    </row>
    <row r="3358" spans="1:37">
      <c r="A3358" s="27"/>
      <c r="AI3358" s="29"/>
      <c r="AJ3358" s="29"/>
      <c r="AK3358" s="26"/>
    </row>
    <row r="3359" spans="1:37">
      <c r="A3359" s="27"/>
      <c r="AI3359" s="29"/>
      <c r="AJ3359" s="29"/>
      <c r="AK3359" s="26"/>
    </row>
    <row r="3360" spans="1:37">
      <c r="A3360" s="27"/>
      <c r="AI3360" s="29"/>
      <c r="AJ3360" s="29"/>
      <c r="AK3360" s="26"/>
    </row>
    <row r="3361" spans="1:37">
      <c r="A3361" s="27"/>
      <c r="AI3361" s="29"/>
      <c r="AJ3361" s="29"/>
      <c r="AK3361" s="26"/>
    </row>
    <row r="3362" spans="1:37">
      <c r="A3362" s="27"/>
      <c r="AI3362" s="29"/>
      <c r="AJ3362" s="29"/>
      <c r="AK3362" s="26"/>
    </row>
    <row r="3363" spans="1:37">
      <c r="A3363" s="27"/>
      <c r="AI3363" s="29"/>
      <c r="AJ3363" s="29"/>
      <c r="AK3363" s="26"/>
    </row>
    <row r="3364" spans="1:37">
      <c r="A3364" s="27"/>
      <c r="AI3364" s="29"/>
      <c r="AJ3364" s="29"/>
      <c r="AK3364" s="26"/>
    </row>
    <row r="3365" spans="1:37">
      <c r="A3365" s="27"/>
      <c r="AI3365" s="29"/>
      <c r="AJ3365" s="29"/>
      <c r="AK3365" s="26"/>
    </row>
    <row r="3366" spans="1:37">
      <c r="A3366" s="27"/>
      <c r="AI3366" s="29"/>
      <c r="AJ3366" s="29"/>
      <c r="AK3366" s="26"/>
    </row>
    <row r="3367" spans="1:37">
      <c r="A3367" s="27"/>
      <c r="AI3367" s="29"/>
      <c r="AJ3367" s="29"/>
      <c r="AK3367" s="26"/>
    </row>
    <row r="3368" spans="1:37">
      <c r="A3368" s="27"/>
      <c r="AI3368" s="29"/>
      <c r="AJ3368" s="29"/>
      <c r="AK3368" s="26"/>
    </row>
    <row r="3369" spans="1:37">
      <c r="A3369" s="27"/>
      <c r="AI3369" s="29"/>
      <c r="AJ3369" s="29"/>
      <c r="AK3369" s="26"/>
    </row>
    <row r="3370" spans="1:37">
      <c r="A3370" s="27"/>
      <c r="AI3370" s="29"/>
      <c r="AJ3370" s="29"/>
      <c r="AK3370" s="26"/>
    </row>
    <row r="3371" spans="1:37">
      <c r="A3371" s="27"/>
      <c r="AI3371" s="29"/>
      <c r="AJ3371" s="29"/>
      <c r="AK3371" s="26"/>
    </row>
    <row r="3372" spans="1:37">
      <c r="A3372" s="27"/>
      <c r="AI3372" s="29"/>
      <c r="AJ3372" s="29"/>
      <c r="AK3372" s="26"/>
    </row>
    <row r="3373" spans="1:37">
      <c r="A3373" s="27"/>
      <c r="AI3373" s="29"/>
      <c r="AJ3373" s="29"/>
      <c r="AK3373" s="26"/>
    </row>
    <row r="3374" spans="1:37">
      <c r="A3374" s="27"/>
      <c r="AI3374" s="29"/>
      <c r="AJ3374" s="29"/>
      <c r="AK3374" s="26"/>
    </row>
    <row r="3375" spans="1:37">
      <c r="A3375" s="27"/>
      <c r="AI3375" s="29"/>
      <c r="AJ3375" s="29"/>
      <c r="AK3375" s="26"/>
    </row>
    <row r="3376" spans="1:37">
      <c r="A3376" s="27"/>
      <c r="AI3376" s="29"/>
      <c r="AJ3376" s="29"/>
      <c r="AK3376" s="26"/>
    </row>
    <row r="3377" spans="1:37">
      <c r="A3377" s="27"/>
      <c r="AI3377" s="29"/>
      <c r="AJ3377" s="29"/>
      <c r="AK3377" s="26"/>
    </row>
    <row r="3378" spans="1:37">
      <c r="A3378" s="27"/>
      <c r="AI3378" s="29"/>
      <c r="AJ3378" s="29"/>
      <c r="AK3378" s="26"/>
    </row>
    <row r="3379" spans="1:37">
      <c r="A3379" s="27"/>
      <c r="AI3379" s="29"/>
      <c r="AJ3379" s="29"/>
      <c r="AK3379" s="26"/>
    </row>
    <row r="3380" spans="1:37">
      <c r="A3380" s="27"/>
      <c r="AI3380" s="29"/>
      <c r="AJ3380" s="29"/>
      <c r="AK3380" s="26"/>
    </row>
    <row r="3381" spans="1:37">
      <c r="A3381" s="27"/>
      <c r="AI3381" s="29"/>
      <c r="AJ3381" s="29"/>
      <c r="AK3381" s="26"/>
    </row>
    <row r="3382" spans="1:37">
      <c r="A3382" s="27"/>
      <c r="AI3382" s="29"/>
      <c r="AJ3382" s="29"/>
      <c r="AK3382" s="26"/>
    </row>
    <row r="3383" spans="1:37">
      <c r="A3383" s="27"/>
      <c r="AI3383" s="29"/>
      <c r="AJ3383" s="29"/>
      <c r="AK3383" s="26"/>
    </row>
    <row r="3384" spans="1:37">
      <c r="A3384" s="27"/>
      <c r="AI3384" s="29"/>
      <c r="AJ3384" s="29"/>
      <c r="AK3384" s="26"/>
    </row>
    <row r="3385" spans="1:37">
      <c r="A3385" s="27"/>
      <c r="AI3385" s="29"/>
      <c r="AJ3385" s="29"/>
      <c r="AK3385" s="26"/>
    </row>
    <row r="3386" spans="1:37">
      <c r="A3386" s="27"/>
      <c r="AI3386" s="29"/>
      <c r="AJ3386" s="29"/>
      <c r="AK3386" s="26"/>
    </row>
    <row r="3387" spans="1:37">
      <c r="A3387" s="27"/>
      <c r="AI3387" s="29"/>
      <c r="AJ3387" s="29"/>
      <c r="AK3387" s="26"/>
    </row>
    <row r="3388" spans="1:37">
      <c r="A3388" s="27"/>
      <c r="AI3388" s="29"/>
      <c r="AJ3388" s="29"/>
      <c r="AK3388" s="26"/>
    </row>
    <row r="3389" spans="1:37">
      <c r="A3389" s="27"/>
      <c r="AI3389" s="29"/>
      <c r="AJ3389" s="29"/>
      <c r="AK3389" s="26"/>
    </row>
    <row r="3390" spans="1:37">
      <c r="A3390" s="27"/>
      <c r="AI3390" s="29"/>
      <c r="AJ3390" s="29"/>
      <c r="AK3390" s="26"/>
    </row>
    <row r="3391" spans="1:37">
      <c r="A3391" s="27"/>
      <c r="AI3391" s="29"/>
      <c r="AJ3391" s="29"/>
      <c r="AK3391" s="26"/>
    </row>
    <row r="3392" spans="1:37">
      <c r="A3392" s="27"/>
      <c r="AI3392" s="29"/>
      <c r="AJ3392" s="29"/>
      <c r="AK3392" s="26"/>
    </row>
    <row r="3393" spans="1:37">
      <c r="A3393" s="27"/>
      <c r="AI3393" s="29"/>
      <c r="AJ3393" s="29"/>
      <c r="AK3393" s="26"/>
    </row>
    <row r="3394" spans="1:37">
      <c r="A3394" s="27"/>
      <c r="AI3394" s="29"/>
      <c r="AJ3394" s="29"/>
      <c r="AK3394" s="26"/>
    </row>
    <row r="3395" spans="1:37">
      <c r="A3395" s="27"/>
      <c r="AI3395" s="29"/>
      <c r="AJ3395" s="29"/>
      <c r="AK3395" s="26"/>
    </row>
    <row r="3396" spans="1:37">
      <c r="A3396" s="27"/>
      <c r="AI3396" s="29"/>
      <c r="AJ3396" s="29"/>
      <c r="AK3396" s="26"/>
    </row>
    <row r="3397" spans="1:37">
      <c r="A3397" s="27"/>
      <c r="AI3397" s="29"/>
      <c r="AJ3397" s="29"/>
      <c r="AK3397" s="26"/>
    </row>
    <row r="3398" spans="1:37">
      <c r="A3398" s="27"/>
      <c r="AI3398" s="29"/>
      <c r="AJ3398" s="29"/>
      <c r="AK3398" s="26"/>
    </row>
    <row r="3399" spans="1:37">
      <c r="A3399" s="27"/>
      <c r="AI3399" s="29"/>
      <c r="AJ3399" s="29"/>
      <c r="AK3399" s="26"/>
    </row>
    <row r="3400" spans="1:37">
      <c r="A3400" s="27"/>
      <c r="AI3400" s="29"/>
      <c r="AJ3400" s="29"/>
      <c r="AK3400" s="26"/>
    </row>
    <row r="3401" spans="1:37">
      <c r="A3401" s="27"/>
      <c r="AI3401" s="29"/>
      <c r="AJ3401" s="29"/>
      <c r="AK3401" s="26"/>
    </row>
    <row r="3402" spans="1:37">
      <c r="A3402" s="27"/>
      <c r="AI3402" s="29"/>
      <c r="AJ3402" s="29"/>
      <c r="AK3402" s="26"/>
    </row>
    <row r="3403" spans="1:37">
      <c r="A3403" s="27"/>
      <c r="AI3403" s="29"/>
      <c r="AJ3403" s="29"/>
      <c r="AK3403" s="26"/>
    </row>
    <row r="3404" spans="1:37">
      <c r="A3404" s="27"/>
      <c r="AI3404" s="29"/>
      <c r="AJ3404" s="29"/>
      <c r="AK3404" s="26"/>
    </row>
    <row r="3405" spans="1:37">
      <c r="A3405" s="27"/>
      <c r="AI3405" s="29"/>
      <c r="AJ3405" s="29"/>
      <c r="AK3405" s="26"/>
    </row>
    <row r="3406" spans="1:37">
      <c r="A3406" s="27"/>
      <c r="AI3406" s="29"/>
      <c r="AJ3406" s="29"/>
      <c r="AK3406" s="26"/>
    </row>
    <row r="3407" spans="1:37">
      <c r="A3407" s="27"/>
      <c r="AI3407" s="29"/>
      <c r="AJ3407" s="29"/>
      <c r="AK3407" s="26"/>
    </row>
    <row r="3408" spans="1:37">
      <c r="A3408" s="27"/>
      <c r="AI3408" s="29"/>
      <c r="AJ3408" s="29"/>
      <c r="AK3408" s="26"/>
    </row>
    <row r="3409" spans="1:37">
      <c r="A3409" s="27"/>
      <c r="AI3409" s="29"/>
      <c r="AJ3409" s="29"/>
      <c r="AK3409" s="26"/>
    </row>
    <row r="3410" spans="1:37">
      <c r="A3410" s="27"/>
      <c r="AI3410" s="29"/>
      <c r="AJ3410" s="29"/>
      <c r="AK3410" s="26"/>
    </row>
    <row r="3411" spans="1:37">
      <c r="A3411" s="27"/>
      <c r="AI3411" s="29"/>
      <c r="AJ3411" s="29"/>
      <c r="AK3411" s="26"/>
    </row>
    <row r="3412" spans="1:37">
      <c r="A3412" s="27"/>
      <c r="AI3412" s="29"/>
      <c r="AJ3412" s="29"/>
      <c r="AK3412" s="26"/>
    </row>
    <row r="3413" spans="1:37">
      <c r="A3413" s="27"/>
      <c r="AI3413" s="29"/>
      <c r="AJ3413" s="29"/>
      <c r="AK3413" s="26"/>
    </row>
    <row r="3414" spans="1:37">
      <c r="A3414" s="27"/>
      <c r="AI3414" s="29"/>
      <c r="AJ3414" s="29"/>
      <c r="AK3414" s="26"/>
    </row>
    <row r="3415" spans="1:37">
      <c r="A3415" s="27"/>
      <c r="AI3415" s="29"/>
      <c r="AJ3415" s="29"/>
      <c r="AK3415" s="26"/>
    </row>
    <row r="3416" spans="1:37">
      <c r="A3416" s="27"/>
      <c r="AI3416" s="29"/>
      <c r="AJ3416" s="29"/>
      <c r="AK3416" s="26"/>
    </row>
    <row r="3417" spans="1:37">
      <c r="A3417" s="27"/>
      <c r="AI3417" s="29"/>
      <c r="AJ3417" s="29"/>
      <c r="AK3417" s="26"/>
    </row>
    <row r="3418" spans="1:37">
      <c r="A3418" s="27"/>
      <c r="AI3418" s="29"/>
      <c r="AJ3418" s="29"/>
      <c r="AK3418" s="26"/>
    </row>
    <row r="3419" spans="1:37">
      <c r="A3419" s="27"/>
      <c r="AI3419" s="29"/>
      <c r="AJ3419" s="29"/>
      <c r="AK3419" s="26"/>
    </row>
    <row r="3420" spans="1:37">
      <c r="A3420" s="27"/>
      <c r="AI3420" s="29"/>
      <c r="AJ3420" s="29"/>
      <c r="AK3420" s="26"/>
    </row>
    <row r="3421" spans="1:37">
      <c r="A3421" s="27"/>
      <c r="AI3421" s="29"/>
      <c r="AJ3421" s="29"/>
      <c r="AK3421" s="26"/>
    </row>
    <row r="3422" spans="1:37">
      <c r="A3422" s="27"/>
      <c r="AI3422" s="29"/>
      <c r="AJ3422" s="29"/>
      <c r="AK3422" s="26"/>
    </row>
    <row r="3423" spans="1:37">
      <c r="A3423" s="27"/>
      <c r="AI3423" s="29"/>
      <c r="AJ3423" s="29"/>
      <c r="AK3423" s="26"/>
    </row>
    <row r="3424" spans="1:37">
      <c r="A3424" s="27"/>
      <c r="AI3424" s="29"/>
      <c r="AJ3424" s="29"/>
      <c r="AK3424" s="26"/>
    </row>
    <row r="3425" spans="1:37">
      <c r="A3425" s="27"/>
      <c r="AI3425" s="29"/>
      <c r="AJ3425" s="29"/>
      <c r="AK3425" s="26"/>
    </row>
    <row r="3426" spans="1:37">
      <c r="A3426" s="27"/>
      <c r="AI3426" s="29"/>
      <c r="AJ3426" s="29"/>
      <c r="AK3426" s="26"/>
    </row>
    <row r="3427" spans="1:37">
      <c r="A3427" s="27"/>
      <c r="AI3427" s="29"/>
      <c r="AJ3427" s="29"/>
      <c r="AK3427" s="26"/>
    </row>
    <row r="3428" spans="1:37">
      <c r="A3428" s="27"/>
      <c r="AI3428" s="29"/>
      <c r="AJ3428" s="29"/>
      <c r="AK3428" s="26"/>
    </row>
    <row r="3429" spans="1:37">
      <c r="A3429" s="27"/>
      <c r="AI3429" s="29"/>
      <c r="AJ3429" s="29"/>
      <c r="AK3429" s="26"/>
    </row>
    <row r="3430" spans="1:37">
      <c r="A3430" s="27"/>
      <c r="AI3430" s="29"/>
      <c r="AJ3430" s="29"/>
      <c r="AK3430" s="26"/>
    </row>
    <row r="3431" spans="1:37">
      <c r="A3431" s="27"/>
      <c r="AI3431" s="29"/>
      <c r="AJ3431" s="29"/>
      <c r="AK3431" s="26"/>
    </row>
    <row r="3432" spans="1:37">
      <c r="A3432" s="27"/>
      <c r="AI3432" s="29"/>
      <c r="AJ3432" s="29"/>
      <c r="AK3432" s="26"/>
    </row>
    <row r="3433" spans="1:37">
      <c r="A3433" s="27"/>
      <c r="AI3433" s="29"/>
      <c r="AJ3433" s="29"/>
      <c r="AK3433" s="26"/>
    </row>
    <row r="3434" spans="1:37">
      <c r="A3434" s="27"/>
      <c r="AI3434" s="29"/>
      <c r="AJ3434" s="29"/>
      <c r="AK3434" s="26"/>
    </row>
    <row r="3435" spans="1:37">
      <c r="A3435" s="27"/>
      <c r="AI3435" s="29"/>
      <c r="AJ3435" s="29"/>
      <c r="AK3435" s="26"/>
    </row>
    <row r="3436" spans="1:37">
      <c r="A3436" s="27"/>
      <c r="AI3436" s="29"/>
      <c r="AJ3436" s="29"/>
      <c r="AK3436" s="26"/>
    </row>
    <row r="3437" spans="1:37">
      <c r="A3437" s="27"/>
      <c r="AI3437" s="29"/>
      <c r="AJ3437" s="29"/>
      <c r="AK3437" s="26"/>
    </row>
    <row r="3438" spans="1:37">
      <c r="A3438" s="27"/>
      <c r="AI3438" s="29"/>
      <c r="AJ3438" s="29"/>
      <c r="AK3438" s="26"/>
    </row>
    <row r="3439" spans="1:37">
      <c r="A3439" s="27"/>
      <c r="AI3439" s="29"/>
      <c r="AJ3439" s="29"/>
      <c r="AK3439" s="26"/>
    </row>
    <row r="3440" spans="1:37">
      <c r="A3440" s="27"/>
      <c r="AI3440" s="29"/>
      <c r="AJ3440" s="29"/>
      <c r="AK3440" s="26"/>
    </row>
    <row r="3441" spans="1:37">
      <c r="A3441" s="27"/>
      <c r="AI3441" s="29"/>
      <c r="AJ3441" s="29"/>
      <c r="AK3441" s="26"/>
    </row>
    <row r="3442" spans="1:37">
      <c r="A3442" s="27"/>
      <c r="AI3442" s="29"/>
      <c r="AJ3442" s="29"/>
      <c r="AK3442" s="26"/>
    </row>
    <row r="3443" spans="1:37">
      <c r="A3443" s="27"/>
      <c r="AI3443" s="29"/>
      <c r="AJ3443" s="29"/>
      <c r="AK3443" s="26"/>
    </row>
    <row r="3444" spans="1:37">
      <c r="A3444" s="27"/>
      <c r="AI3444" s="29"/>
      <c r="AJ3444" s="29"/>
      <c r="AK3444" s="26"/>
    </row>
    <row r="3445" spans="1:37">
      <c r="A3445" s="27"/>
      <c r="AI3445" s="29"/>
      <c r="AJ3445" s="29"/>
      <c r="AK3445" s="26"/>
    </row>
    <row r="3446" spans="1:37">
      <c r="A3446" s="27"/>
      <c r="AI3446" s="29"/>
      <c r="AJ3446" s="29"/>
      <c r="AK3446" s="26"/>
    </row>
    <row r="3447" spans="1:37">
      <c r="A3447" s="27"/>
      <c r="AI3447" s="29"/>
      <c r="AJ3447" s="29"/>
      <c r="AK3447" s="26"/>
    </row>
    <row r="3448" spans="1:37">
      <c r="A3448" s="27"/>
      <c r="AI3448" s="29"/>
      <c r="AJ3448" s="29"/>
      <c r="AK3448" s="26"/>
    </row>
    <row r="3449" spans="1:37">
      <c r="A3449" s="27"/>
      <c r="AI3449" s="29"/>
      <c r="AJ3449" s="29"/>
      <c r="AK3449" s="26"/>
    </row>
    <row r="3450" spans="1:37">
      <c r="A3450" s="27"/>
      <c r="AI3450" s="29"/>
      <c r="AJ3450" s="29"/>
      <c r="AK3450" s="26"/>
    </row>
    <row r="3451" spans="1:37">
      <c r="A3451" s="27"/>
      <c r="AI3451" s="29"/>
      <c r="AJ3451" s="29"/>
      <c r="AK3451" s="26"/>
    </row>
    <row r="3452" spans="1:37">
      <c r="A3452" s="27"/>
      <c r="AI3452" s="29"/>
      <c r="AJ3452" s="29"/>
      <c r="AK3452" s="26"/>
    </row>
    <row r="3453" spans="1:37">
      <c r="A3453" s="27"/>
      <c r="AI3453" s="29"/>
      <c r="AJ3453" s="29"/>
      <c r="AK3453" s="26"/>
    </row>
    <row r="3454" spans="1:37">
      <c r="A3454" s="27"/>
      <c r="AI3454" s="29"/>
      <c r="AJ3454" s="29"/>
      <c r="AK3454" s="26"/>
    </row>
    <row r="3455" spans="1:37">
      <c r="A3455" s="27"/>
      <c r="AI3455" s="29"/>
      <c r="AJ3455" s="29"/>
      <c r="AK3455" s="26"/>
    </row>
    <row r="3456" spans="1:37">
      <c r="A3456" s="27"/>
      <c r="AI3456" s="29"/>
      <c r="AJ3456" s="29"/>
      <c r="AK3456" s="26"/>
    </row>
    <row r="3457" spans="1:37">
      <c r="A3457" s="27"/>
      <c r="AI3457" s="29"/>
      <c r="AJ3457" s="29"/>
      <c r="AK3457" s="26"/>
    </row>
    <row r="3458" spans="1:37">
      <c r="A3458" s="27"/>
      <c r="AI3458" s="29"/>
      <c r="AJ3458" s="29"/>
      <c r="AK3458" s="26"/>
    </row>
    <row r="3459" spans="1:37">
      <c r="A3459" s="27"/>
      <c r="AI3459" s="29"/>
      <c r="AJ3459" s="29"/>
      <c r="AK3459" s="26"/>
    </row>
    <row r="3460" spans="1:37">
      <c r="A3460" s="27"/>
      <c r="AI3460" s="29"/>
      <c r="AJ3460" s="29"/>
      <c r="AK3460" s="26"/>
    </row>
    <row r="3461" spans="1:37">
      <c r="A3461" s="27"/>
      <c r="AI3461" s="29"/>
      <c r="AJ3461" s="29"/>
      <c r="AK3461" s="26"/>
    </row>
    <row r="3462" spans="1:37">
      <c r="A3462" s="27"/>
      <c r="AI3462" s="29"/>
      <c r="AJ3462" s="29"/>
      <c r="AK3462" s="26"/>
    </row>
    <row r="3463" spans="1:37">
      <c r="A3463" s="27"/>
      <c r="AI3463" s="29"/>
      <c r="AJ3463" s="29"/>
      <c r="AK3463" s="26"/>
    </row>
    <row r="3464" spans="1:37">
      <c r="A3464" s="27"/>
      <c r="AI3464" s="29"/>
      <c r="AJ3464" s="29"/>
      <c r="AK3464" s="26"/>
    </row>
    <row r="3465" spans="1:37">
      <c r="A3465" s="27"/>
      <c r="AI3465" s="29"/>
      <c r="AJ3465" s="29"/>
      <c r="AK3465" s="26"/>
    </row>
    <row r="3466" spans="1:37">
      <c r="A3466" s="27"/>
      <c r="AI3466" s="29"/>
      <c r="AJ3466" s="29"/>
      <c r="AK3466" s="26"/>
    </row>
    <row r="3467" spans="1:37">
      <c r="A3467" s="27"/>
      <c r="AI3467" s="29"/>
      <c r="AJ3467" s="29"/>
      <c r="AK3467" s="26"/>
    </row>
    <row r="3468" spans="1:37">
      <c r="A3468" s="27"/>
      <c r="AI3468" s="29"/>
      <c r="AJ3468" s="29"/>
      <c r="AK3468" s="26"/>
    </row>
    <row r="3469" spans="1:37">
      <c r="A3469" s="27"/>
      <c r="AI3469" s="29"/>
      <c r="AJ3469" s="29"/>
      <c r="AK3469" s="26"/>
    </row>
    <row r="3470" spans="1:37">
      <c r="A3470" s="27"/>
      <c r="AI3470" s="29"/>
      <c r="AJ3470" s="29"/>
      <c r="AK3470" s="26"/>
    </row>
    <row r="3471" spans="1:37">
      <c r="A3471" s="27"/>
      <c r="AI3471" s="29"/>
      <c r="AJ3471" s="29"/>
      <c r="AK3471" s="26"/>
    </row>
    <row r="3472" spans="1:37">
      <c r="A3472" s="27"/>
      <c r="AI3472" s="29"/>
      <c r="AJ3472" s="29"/>
      <c r="AK3472" s="26"/>
    </row>
    <row r="3473" spans="1:37">
      <c r="A3473" s="27"/>
      <c r="AI3473" s="29"/>
      <c r="AJ3473" s="29"/>
      <c r="AK3473" s="26"/>
    </row>
    <row r="3474" spans="1:37">
      <c r="A3474" s="27"/>
      <c r="AI3474" s="29"/>
      <c r="AJ3474" s="29"/>
      <c r="AK3474" s="26"/>
    </row>
    <row r="3475" spans="1:37">
      <c r="A3475" s="27"/>
      <c r="AI3475" s="29"/>
      <c r="AJ3475" s="29"/>
      <c r="AK3475" s="26"/>
    </row>
    <row r="3476" spans="1:37">
      <c r="A3476" s="27"/>
      <c r="AI3476" s="29"/>
      <c r="AJ3476" s="29"/>
      <c r="AK3476" s="26"/>
    </row>
    <row r="3477" spans="1:37">
      <c r="A3477" s="27"/>
      <c r="AI3477" s="29"/>
      <c r="AJ3477" s="29"/>
      <c r="AK3477" s="26"/>
    </row>
    <row r="3478" spans="1:37">
      <c r="A3478" s="27"/>
      <c r="AI3478" s="29"/>
      <c r="AJ3478" s="29"/>
      <c r="AK3478" s="26"/>
    </row>
    <row r="3479" spans="1:37">
      <c r="A3479" s="27"/>
      <c r="AI3479" s="29"/>
      <c r="AJ3479" s="29"/>
      <c r="AK3479" s="26"/>
    </row>
    <row r="3480" spans="1:37">
      <c r="A3480" s="27"/>
      <c r="AI3480" s="29"/>
      <c r="AJ3480" s="29"/>
      <c r="AK3480" s="26"/>
    </row>
    <row r="3481" spans="1:37">
      <c r="A3481" s="27"/>
      <c r="AI3481" s="29"/>
      <c r="AJ3481" s="29"/>
      <c r="AK3481" s="26"/>
    </row>
    <row r="3482" spans="1:37">
      <c r="A3482" s="27"/>
      <c r="AI3482" s="29"/>
      <c r="AJ3482" s="29"/>
      <c r="AK3482" s="26"/>
    </row>
    <row r="3483" spans="1:37">
      <c r="A3483" s="27"/>
      <c r="AI3483" s="29"/>
      <c r="AJ3483" s="29"/>
      <c r="AK3483" s="26"/>
    </row>
    <row r="3484" spans="1:37">
      <c r="A3484" s="27"/>
      <c r="AI3484" s="29"/>
      <c r="AJ3484" s="29"/>
      <c r="AK3484" s="26"/>
    </row>
    <row r="3485" spans="1:37">
      <c r="A3485" s="27"/>
      <c r="AI3485" s="29"/>
      <c r="AJ3485" s="29"/>
      <c r="AK3485" s="26"/>
    </row>
    <row r="3486" spans="1:37">
      <c r="A3486" s="27"/>
      <c r="AI3486" s="29"/>
      <c r="AJ3486" s="29"/>
      <c r="AK3486" s="26"/>
    </row>
    <row r="3487" spans="1:37">
      <c r="A3487" s="27"/>
      <c r="AI3487" s="29"/>
      <c r="AJ3487" s="29"/>
      <c r="AK3487" s="26"/>
    </row>
    <row r="3488" spans="1:37">
      <c r="A3488" s="27"/>
      <c r="AI3488" s="29"/>
      <c r="AJ3488" s="29"/>
      <c r="AK3488" s="26"/>
    </row>
    <row r="3489" spans="1:37">
      <c r="A3489" s="27"/>
      <c r="AI3489" s="29"/>
      <c r="AJ3489" s="29"/>
      <c r="AK3489" s="26"/>
    </row>
    <row r="3490" spans="1:37">
      <c r="A3490" s="27"/>
      <c r="AI3490" s="29"/>
      <c r="AJ3490" s="29"/>
      <c r="AK3490" s="26"/>
    </row>
    <row r="3491" spans="1:37">
      <c r="A3491" s="27"/>
      <c r="AI3491" s="29"/>
      <c r="AJ3491" s="29"/>
      <c r="AK3491" s="26"/>
    </row>
    <row r="3492" spans="1:37">
      <c r="A3492" s="27"/>
      <c r="AI3492" s="29"/>
      <c r="AJ3492" s="29"/>
      <c r="AK3492" s="26"/>
    </row>
    <row r="3493" spans="1:37">
      <c r="A3493" s="27"/>
      <c r="AI3493" s="29"/>
      <c r="AJ3493" s="29"/>
      <c r="AK3493" s="26"/>
    </row>
    <row r="3494" spans="1:37">
      <c r="A3494" s="27"/>
      <c r="AI3494" s="29"/>
      <c r="AJ3494" s="29"/>
      <c r="AK3494" s="26"/>
    </row>
    <row r="3495" spans="1:37">
      <c r="A3495" s="27"/>
      <c r="AI3495" s="29"/>
      <c r="AJ3495" s="29"/>
      <c r="AK3495" s="26"/>
    </row>
    <row r="3496" spans="1:37">
      <c r="A3496" s="27"/>
      <c r="AI3496" s="29"/>
      <c r="AJ3496" s="29"/>
      <c r="AK3496" s="26"/>
    </row>
    <row r="3497" spans="1:37">
      <c r="A3497" s="27"/>
      <c r="AI3497" s="29"/>
      <c r="AJ3497" s="29"/>
      <c r="AK3497" s="26"/>
    </row>
    <row r="3498" spans="1:37">
      <c r="A3498" s="27"/>
      <c r="AI3498" s="29"/>
      <c r="AJ3498" s="29"/>
      <c r="AK3498" s="26"/>
    </row>
    <row r="3499" spans="1:37">
      <c r="A3499" s="27"/>
      <c r="AI3499" s="29"/>
      <c r="AJ3499" s="29"/>
      <c r="AK3499" s="26"/>
    </row>
    <row r="3500" spans="1:37">
      <c r="A3500" s="27"/>
      <c r="AI3500" s="29"/>
      <c r="AJ3500" s="29"/>
      <c r="AK3500" s="26"/>
    </row>
    <row r="3501" spans="1:37">
      <c r="A3501" s="27"/>
      <c r="AI3501" s="29"/>
      <c r="AJ3501" s="29"/>
      <c r="AK3501" s="26"/>
    </row>
    <row r="3502" spans="1:37">
      <c r="A3502" s="27"/>
      <c r="AI3502" s="29"/>
      <c r="AJ3502" s="29"/>
      <c r="AK3502" s="26"/>
    </row>
    <row r="3503" spans="1:37">
      <c r="A3503" s="27"/>
      <c r="AI3503" s="29"/>
      <c r="AJ3503" s="29"/>
      <c r="AK3503" s="26"/>
    </row>
    <row r="3504" spans="1:37">
      <c r="A3504" s="27"/>
      <c r="AI3504" s="29"/>
      <c r="AJ3504" s="29"/>
      <c r="AK3504" s="26"/>
    </row>
    <row r="3505" spans="1:37">
      <c r="A3505" s="27"/>
      <c r="AI3505" s="29"/>
      <c r="AJ3505" s="29"/>
      <c r="AK3505" s="26"/>
    </row>
    <row r="3506" spans="1:37">
      <c r="A3506" s="27"/>
      <c r="AI3506" s="29"/>
      <c r="AJ3506" s="29"/>
      <c r="AK3506" s="26"/>
    </row>
    <row r="3507" spans="1:37">
      <c r="A3507" s="27"/>
      <c r="AI3507" s="29"/>
      <c r="AJ3507" s="29"/>
      <c r="AK3507" s="26"/>
    </row>
    <row r="3508" spans="1:37">
      <c r="A3508" s="27"/>
      <c r="AI3508" s="29"/>
      <c r="AJ3508" s="29"/>
      <c r="AK3508" s="26"/>
    </row>
    <row r="3509" spans="1:37">
      <c r="A3509" s="27"/>
      <c r="AI3509" s="29"/>
      <c r="AJ3509" s="29"/>
      <c r="AK3509" s="26"/>
    </row>
    <row r="3510" spans="1:37">
      <c r="A3510" s="27"/>
      <c r="AI3510" s="29"/>
      <c r="AJ3510" s="29"/>
      <c r="AK3510" s="26"/>
    </row>
    <row r="3511" spans="1:37">
      <c r="A3511" s="27"/>
      <c r="AI3511" s="29"/>
      <c r="AJ3511" s="29"/>
      <c r="AK3511" s="26"/>
    </row>
    <row r="3512" spans="1:37">
      <c r="A3512" s="27"/>
      <c r="AI3512" s="29"/>
      <c r="AJ3512" s="29"/>
      <c r="AK3512" s="26"/>
    </row>
    <row r="3513" spans="1:37">
      <c r="A3513" s="27"/>
      <c r="AI3513" s="29"/>
      <c r="AJ3513" s="29"/>
      <c r="AK3513" s="26"/>
    </row>
    <row r="3514" spans="1:37">
      <c r="A3514" s="27"/>
      <c r="AI3514" s="29"/>
      <c r="AJ3514" s="29"/>
      <c r="AK3514" s="26"/>
    </row>
    <row r="3515" spans="1:37">
      <c r="A3515" s="27"/>
      <c r="AI3515" s="29"/>
      <c r="AJ3515" s="29"/>
      <c r="AK3515" s="26"/>
    </row>
    <row r="3516" spans="1:37">
      <c r="A3516" s="27"/>
      <c r="AI3516" s="29"/>
      <c r="AJ3516" s="29"/>
      <c r="AK3516" s="26"/>
    </row>
    <row r="3517" spans="1:37">
      <c r="A3517" s="27"/>
      <c r="AI3517" s="29"/>
      <c r="AJ3517" s="29"/>
      <c r="AK3517" s="26"/>
    </row>
    <row r="3518" spans="1:37">
      <c r="A3518" s="27"/>
      <c r="AI3518" s="29"/>
      <c r="AJ3518" s="29"/>
      <c r="AK3518" s="26"/>
    </row>
    <row r="3519" spans="1:37">
      <c r="A3519" s="27"/>
      <c r="AI3519" s="29"/>
      <c r="AJ3519" s="29"/>
      <c r="AK3519" s="26"/>
    </row>
    <row r="3520" spans="1:37">
      <c r="A3520" s="27"/>
      <c r="AI3520" s="29"/>
      <c r="AJ3520" s="29"/>
      <c r="AK3520" s="26"/>
    </row>
    <row r="3521" spans="1:37">
      <c r="A3521" s="27"/>
      <c r="AI3521" s="29"/>
      <c r="AJ3521" s="29"/>
      <c r="AK3521" s="26"/>
    </row>
    <row r="3522" spans="1:37">
      <c r="A3522" s="27"/>
      <c r="AI3522" s="29"/>
      <c r="AJ3522" s="29"/>
      <c r="AK3522" s="26"/>
    </row>
    <row r="3523" spans="1:37">
      <c r="A3523" s="27"/>
      <c r="AI3523" s="29"/>
      <c r="AJ3523" s="29"/>
      <c r="AK3523" s="26"/>
    </row>
    <row r="3524" spans="1:37">
      <c r="A3524" s="27"/>
      <c r="AI3524" s="29"/>
      <c r="AJ3524" s="29"/>
      <c r="AK3524" s="26"/>
    </row>
    <row r="3525" spans="1:37">
      <c r="A3525" s="27"/>
      <c r="AI3525" s="29"/>
      <c r="AJ3525" s="29"/>
      <c r="AK3525" s="26"/>
    </row>
    <row r="3526" spans="1:37">
      <c r="A3526" s="27"/>
      <c r="AI3526" s="29"/>
      <c r="AJ3526" s="29"/>
      <c r="AK3526" s="26"/>
    </row>
    <row r="3527" spans="1:37">
      <c r="A3527" s="27"/>
      <c r="AI3527" s="29"/>
      <c r="AJ3527" s="29"/>
      <c r="AK3527" s="26"/>
    </row>
    <row r="3528" spans="1:37">
      <c r="A3528" s="27"/>
      <c r="AI3528" s="29"/>
      <c r="AJ3528" s="29"/>
      <c r="AK3528" s="26"/>
    </row>
    <row r="3529" spans="1:37">
      <c r="A3529" s="27"/>
      <c r="AI3529" s="29"/>
      <c r="AJ3529" s="29"/>
      <c r="AK3529" s="26"/>
    </row>
    <row r="3530" spans="1:37">
      <c r="A3530" s="27"/>
      <c r="AI3530" s="29"/>
      <c r="AJ3530" s="29"/>
      <c r="AK3530" s="26"/>
    </row>
    <row r="3531" spans="1:37">
      <c r="A3531" s="27"/>
      <c r="AI3531" s="29"/>
      <c r="AJ3531" s="29"/>
      <c r="AK3531" s="26"/>
    </row>
    <row r="3532" spans="1:37">
      <c r="A3532" s="27"/>
      <c r="AI3532" s="29"/>
      <c r="AJ3532" s="29"/>
      <c r="AK3532" s="26"/>
    </row>
    <row r="3533" spans="1:37">
      <c r="A3533" s="27"/>
      <c r="AI3533" s="29"/>
      <c r="AJ3533" s="29"/>
      <c r="AK3533" s="26"/>
    </row>
    <row r="3534" spans="1:37">
      <c r="A3534" s="27"/>
      <c r="AI3534" s="29"/>
      <c r="AJ3534" s="29"/>
      <c r="AK3534" s="26"/>
    </row>
    <row r="3535" spans="1:37">
      <c r="A3535" s="27"/>
      <c r="AI3535" s="29"/>
      <c r="AJ3535" s="29"/>
      <c r="AK3535" s="26"/>
    </row>
    <row r="3536" spans="1:37">
      <c r="A3536" s="27"/>
      <c r="AI3536" s="29"/>
      <c r="AJ3536" s="29"/>
      <c r="AK3536" s="26"/>
    </row>
    <row r="3537" spans="1:37">
      <c r="A3537" s="27"/>
      <c r="AI3537" s="29"/>
      <c r="AJ3537" s="29"/>
      <c r="AK3537" s="26"/>
    </row>
    <row r="3538" spans="1:37">
      <c r="A3538" s="27"/>
      <c r="AI3538" s="29"/>
      <c r="AJ3538" s="29"/>
      <c r="AK3538" s="26"/>
    </row>
    <row r="3539" spans="1:37">
      <c r="A3539" s="27"/>
      <c r="AI3539" s="29"/>
      <c r="AJ3539" s="29"/>
      <c r="AK3539" s="26"/>
    </row>
    <row r="3540" spans="1:37">
      <c r="A3540" s="27"/>
      <c r="AI3540" s="29"/>
      <c r="AJ3540" s="29"/>
      <c r="AK3540" s="26"/>
    </row>
    <row r="3541" spans="1:37">
      <c r="A3541" s="27"/>
      <c r="AI3541" s="29"/>
      <c r="AJ3541" s="29"/>
      <c r="AK3541" s="26"/>
    </row>
    <row r="3542" spans="1:37">
      <c r="A3542" s="27"/>
      <c r="AI3542" s="29"/>
      <c r="AJ3542" s="29"/>
      <c r="AK3542" s="26"/>
    </row>
    <row r="3543" spans="1:37">
      <c r="A3543" s="27"/>
      <c r="AI3543" s="29"/>
      <c r="AJ3543" s="29"/>
      <c r="AK3543" s="26"/>
    </row>
    <row r="3544" spans="1:37">
      <c r="A3544" s="27"/>
      <c r="AI3544" s="29"/>
      <c r="AJ3544" s="29"/>
      <c r="AK3544" s="26"/>
    </row>
    <row r="3545" spans="1:37">
      <c r="A3545" s="27"/>
      <c r="AI3545" s="29"/>
      <c r="AJ3545" s="29"/>
      <c r="AK3545" s="26"/>
    </row>
    <row r="3546" spans="1:37">
      <c r="A3546" s="27"/>
      <c r="AI3546" s="29"/>
      <c r="AJ3546" s="29"/>
      <c r="AK3546" s="26"/>
    </row>
    <row r="3547" spans="1:37">
      <c r="A3547" s="27"/>
      <c r="AI3547" s="29"/>
      <c r="AJ3547" s="29"/>
      <c r="AK3547" s="26"/>
    </row>
    <row r="3548" spans="1:37">
      <c r="A3548" s="27"/>
      <c r="AI3548" s="29"/>
      <c r="AJ3548" s="29"/>
      <c r="AK3548" s="26"/>
    </row>
    <row r="3549" spans="1:37">
      <c r="A3549" s="27"/>
      <c r="AI3549" s="29"/>
      <c r="AJ3549" s="29"/>
      <c r="AK3549" s="26"/>
    </row>
    <row r="3550" spans="1:37">
      <c r="A3550" s="27"/>
      <c r="AI3550" s="29"/>
      <c r="AJ3550" s="29"/>
      <c r="AK3550" s="26"/>
    </row>
    <row r="3551" spans="1:37">
      <c r="A3551" s="27"/>
      <c r="AI3551" s="29"/>
      <c r="AJ3551" s="29"/>
      <c r="AK3551" s="26"/>
    </row>
    <row r="3552" spans="1:37">
      <c r="A3552" s="27"/>
      <c r="AI3552" s="29"/>
      <c r="AJ3552" s="29"/>
      <c r="AK3552" s="26"/>
    </row>
    <row r="3553" spans="1:37">
      <c r="A3553" s="27"/>
      <c r="AI3553" s="29"/>
      <c r="AJ3553" s="29"/>
      <c r="AK3553" s="26"/>
    </row>
    <row r="3554" spans="1:37">
      <c r="A3554" s="27"/>
      <c r="AI3554" s="29"/>
      <c r="AJ3554" s="29"/>
      <c r="AK3554" s="26"/>
    </row>
    <row r="3555" spans="1:37">
      <c r="A3555" s="27"/>
      <c r="AI3555" s="29"/>
      <c r="AJ3555" s="29"/>
      <c r="AK3555" s="26"/>
    </row>
    <row r="3556" spans="1:37">
      <c r="A3556" s="27"/>
      <c r="AI3556" s="29"/>
      <c r="AJ3556" s="29"/>
      <c r="AK3556" s="26"/>
    </row>
    <row r="3557" spans="1:37">
      <c r="A3557" s="27"/>
      <c r="AI3557" s="29"/>
      <c r="AJ3557" s="29"/>
      <c r="AK3557" s="26"/>
    </row>
    <row r="3558" spans="1:37">
      <c r="A3558" s="27"/>
      <c r="AI3558" s="29"/>
      <c r="AJ3558" s="29"/>
      <c r="AK3558" s="26"/>
    </row>
    <row r="3559" spans="1:37">
      <c r="A3559" s="27"/>
      <c r="AI3559" s="29"/>
      <c r="AJ3559" s="29"/>
      <c r="AK3559" s="26"/>
    </row>
    <row r="3560" spans="1:37">
      <c r="A3560" s="27"/>
      <c r="AI3560" s="29"/>
      <c r="AJ3560" s="29"/>
      <c r="AK3560" s="26"/>
    </row>
    <row r="3561" spans="1:37">
      <c r="A3561" s="27"/>
      <c r="AI3561" s="29"/>
      <c r="AJ3561" s="29"/>
      <c r="AK3561" s="26"/>
    </row>
    <row r="3562" spans="1:37">
      <c r="A3562" s="27"/>
      <c r="AI3562" s="29"/>
      <c r="AJ3562" s="29"/>
      <c r="AK3562" s="26"/>
    </row>
    <row r="3563" spans="1:37">
      <c r="A3563" s="27"/>
      <c r="AI3563" s="29"/>
      <c r="AJ3563" s="29"/>
      <c r="AK3563" s="26"/>
    </row>
    <row r="3564" spans="1:37">
      <c r="A3564" s="27"/>
      <c r="AI3564" s="29"/>
      <c r="AJ3564" s="29"/>
      <c r="AK3564" s="26"/>
    </row>
    <row r="3565" spans="1:37">
      <c r="A3565" s="27"/>
      <c r="AI3565" s="29"/>
      <c r="AJ3565" s="29"/>
      <c r="AK3565" s="26"/>
    </row>
    <row r="3566" spans="1:37">
      <c r="A3566" s="27"/>
      <c r="AI3566" s="29"/>
      <c r="AJ3566" s="29"/>
      <c r="AK3566" s="26"/>
    </row>
    <row r="3567" spans="1:37">
      <c r="A3567" s="27"/>
      <c r="AI3567" s="29"/>
      <c r="AJ3567" s="29"/>
      <c r="AK3567" s="26"/>
    </row>
    <row r="3568" spans="1:37">
      <c r="A3568" s="27"/>
      <c r="AI3568" s="29"/>
      <c r="AJ3568" s="29"/>
      <c r="AK3568" s="26"/>
    </row>
    <row r="3569" spans="1:37">
      <c r="A3569" s="27"/>
      <c r="AI3569" s="29"/>
      <c r="AJ3569" s="29"/>
      <c r="AK3569" s="26"/>
    </row>
    <row r="3570" spans="1:37">
      <c r="A3570" s="27"/>
      <c r="AI3570" s="29"/>
      <c r="AJ3570" s="29"/>
      <c r="AK3570" s="26"/>
    </row>
    <row r="3571" spans="1:37">
      <c r="A3571" s="27"/>
      <c r="AI3571" s="29"/>
      <c r="AJ3571" s="29"/>
      <c r="AK3571" s="26"/>
    </row>
    <row r="3572" spans="1:37">
      <c r="A3572" s="27"/>
      <c r="AI3572" s="29"/>
      <c r="AJ3572" s="29"/>
      <c r="AK3572" s="26"/>
    </row>
    <row r="3573" spans="1:37">
      <c r="A3573" s="27"/>
      <c r="AI3573" s="29"/>
      <c r="AJ3573" s="29"/>
      <c r="AK3573" s="26"/>
    </row>
    <row r="3574" spans="1:37">
      <c r="A3574" s="27"/>
      <c r="AI3574" s="29"/>
      <c r="AJ3574" s="29"/>
      <c r="AK3574" s="26"/>
    </row>
    <row r="3575" spans="1:37">
      <c r="A3575" s="27"/>
      <c r="AI3575" s="29"/>
      <c r="AJ3575" s="29"/>
      <c r="AK3575" s="26"/>
    </row>
    <row r="3576" spans="1:37">
      <c r="A3576" s="27"/>
      <c r="AI3576" s="29"/>
      <c r="AJ3576" s="29"/>
      <c r="AK3576" s="26"/>
    </row>
    <row r="3577" spans="1:37">
      <c r="A3577" s="27"/>
      <c r="AI3577" s="29"/>
      <c r="AJ3577" s="29"/>
      <c r="AK3577" s="26"/>
    </row>
    <row r="3578" spans="1:37">
      <c r="A3578" s="27"/>
      <c r="AI3578" s="29"/>
      <c r="AJ3578" s="29"/>
      <c r="AK3578" s="26"/>
    </row>
    <row r="3579" spans="1:37">
      <c r="A3579" s="27"/>
      <c r="AI3579" s="29"/>
      <c r="AJ3579" s="29"/>
      <c r="AK3579" s="26"/>
    </row>
    <row r="3580" spans="1:37">
      <c r="A3580" s="27"/>
      <c r="AI3580" s="29"/>
      <c r="AJ3580" s="29"/>
      <c r="AK3580" s="26"/>
    </row>
    <row r="3581" spans="1:37">
      <c r="A3581" s="27"/>
      <c r="AI3581" s="29"/>
      <c r="AJ3581" s="29"/>
      <c r="AK3581" s="26"/>
    </row>
    <row r="3582" spans="1:37">
      <c r="A3582" s="27"/>
      <c r="AI3582" s="29"/>
      <c r="AJ3582" s="29"/>
      <c r="AK3582" s="26"/>
    </row>
    <row r="3583" spans="1:37">
      <c r="A3583" s="27"/>
      <c r="AI3583" s="29"/>
      <c r="AJ3583" s="29"/>
      <c r="AK3583" s="26"/>
    </row>
    <row r="3584" spans="1:37">
      <c r="A3584" s="27"/>
      <c r="AI3584" s="29"/>
      <c r="AJ3584" s="29"/>
      <c r="AK3584" s="26"/>
    </row>
    <row r="3585" spans="1:37">
      <c r="A3585" s="27"/>
      <c r="AI3585" s="29"/>
      <c r="AJ3585" s="29"/>
      <c r="AK3585" s="26"/>
    </row>
    <row r="3586" spans="1:37">
      <c r="A3586" s="27"/>
      <c r="AI3586" s="29"/>
      <c r="AJ3586" s="29"/>
      <c r="AK3586" s="26"/>
    </row>
    <row r="3587" spans="1:37">
      <c r="A3587" s="27"/>
      <c r="AI3587" s="29"/>
      <c r="AJ3587" s="29"/>
      <c r="AK3587" s="26"/>
    </row>
    <row r="3588" spans="1:37">
      <c r="A3588" s="27"/>
      <c r="AI3588" s="29"/>
      <c r="AJ3588" s="29"/>
      <c r="AK3588" s="26"/>
    </row>
    <row r="3589" spans="1:37">
      <c r="A3589" s="27"/>
      <c r="AI3589" s="29"/>
      <c r="AJ3589" s="29"/>
      <c r="AK3589" s="26"/>
    </row>
    <row r="3590" spans="1:37">
      <c r="A3590" s="27"/>
      <c r="AI3590" s="29"/>
      <c r="AJ3590" s="29"/>
      <c r="AK3590" s="26"/>
    </row>
    <row r="3591" spans="1:37">
      <c r="A3591" s="27"/>
      <c r="AI3591" s="29"/>
      <c r="AJ3591" s="29"/>
      <c r="AK3591" s="26"/>
    </row>
    <row r="3592" spans="1:37">
      <c r="A3592" s="27"/>
      <c r="AI3592" s="29"/>
      <c r="AJ3592" s="29"/>
      <c r="AK3592" s="26"/>
    </row>
    <row r="3593" spans="1:37">
      <c r="A3593" s="27"/>
      <c r="AI3593" s="29"/>
      <c r="AJ3593" s="29"/>
      <c r="AK3593" s="26"/>
    </row>
    <row r="3594" spans="1:37">
      <c r="A3594" s="27"/>
      <c r="AI3594" s="29"/>
      <c r="AJ3594" s="29"/>
      <c r="AK3594" s="26"/>
    </row>
    <row r="3595" spans="1:37">
      <c r="A3595" s="27"/>
      <c r="AI3595" s="29"/>
      <c r="AJ3595" s="29"/>
      <c r="AK3595" s="26"/>
    </row>
    <row r="3596" spans="1:37">
      <c r="A3596" s="27"/>
      <c r="AI3596" s="29"/>
      <c r="AJ3596" s="29"/>
      <c r="AK3596" s="26"/>
    </row>
    <row r="3597" spans="1:37">
      <c r="A3597" s="27"/>
      <c r="AI3597" s="29"/>
      <c r="AJ3597" s="29"/>
      <c r="AK3597" s="26"/>
    </row>
    <row r="3598" spans="1:37">
      <c r="A3598" s="27"/>
      <c r="AI3598" s="29"/>
      <c r="AJ3598" s="29"/>
      <c r="AK3598" s="26"/>
    </row>
    <row r="3599" spans="1:37">
      <c r="A3599" s="27"/>
      <c r="AI3599" s="29"/>
      <c r="AJ3599" s="29"/>
      <c r="AK3599" s="26"/>
    </row>
    <row r="3600" spans="1:37">
      <c r="A3600" s="27"/>
      <c r="AI3600" s="29"/>
      <c r="AJ3600" s="29"/>
      <c r="AK3600" s="26"/>
    </row>
    <row r="3601" spans="1:37">
      <c r="A3601" s="27"/>
      <c r="AI3601" s="29"/>
      <c r="AJ3601" s="29"/>
      <c r="AK3601" s="26"/>
    </row>
    <row r="3602" spans="1:37">
      <c r="A3602" s="27"/>
      <c r="AI3602" s="29"/>
      <c r="AJ3602" s="29"/>
      <c r="AK3602" s="26"/>
    </row>
    <row r="3603" spans="1:37">
      <c r="A3603" s="27"/>
      <c r="AI3603" s="29"/>
      <c r="AJ3603" s="29"/>
      <c r="AK3603" s="26"/>
    </row>
    <row r="3604" spans="1:37">
      <c r="A3604" s="27"/>
      <c r="AI3604" s="29"/>
      <c r="AJ3604" s="29"/>
      <c r="AK3604" s="26"/>
    </row>
    <row r="3605" spans="1:37">
      <c r="A3605" s="27"/>
      <c r="AI3605" s="29"/>
      <c r="AJ3605" s="29"/>
      <c r="AK3605" s="26"/>
    </row>
    <row r="3606" spans="1:37">
      <c r="A3606" s="27"/>
      <c r="AI3606" s="29"/>
      <c r="AJ3606" s="29"/>
      <c r="AK3606" s="26"/>
    </row>
    <row r="3607" spans="1:37">
      <c r="A3607" s="27"/>
      <c r="AI3607" s="29"/>
      <c r="AJ3607" s="29"/>
      <c r="AK3607" s="26"/>
    </row>
    <row r="3608" spans="1:37">
      <c r="A3608" s="27"/>
      <c r="AI3608" s="29"/>
      <c r="AJ3608" s="29"/>
      <c r="AK3608" s="26"/>
    </row>
    <row r="3609" spans="1:37">
      <c r="A3609" s="27"/>
      <c r="AI3609" s="29"/>
      <c r="AJ3609" s="29"/>
      <c r="AK3609" s="26"/>
    </row>
    <row r="3610" spans="1:37">
      <c r="A3610" s="27"/>
      <c r="AI3610" s="29"/>
      <c r="AJ3610" s="29"/>
      <c r="AK3610" s="26"/>
    </row>
    <row r="3611" spans="1:37">
      <c r="A3611" s="27"/>
      <c r="AI3611" s="29"/>
      <c r="AJ3611" s="29"/>
      <c r="AK3611" s="26"/>
    </row>
    <row r="3612" spans="1:37">
      <c r="A3612" s="27"/>
      <c r="AI3612" s="29"/>
      <c r="AJ3612" s="29"/>
      <c r="AK3612" s="26"/>
    </row>
    <row r="3613" spans="1:37">
      <c r="A3613" s="27"/>
      <c r="AI3613" s="29"/>
      <c r="AJ3613" s="29"/>
      <c r="AK3613" s="26"/>
    </row>
    <row r="3614" spans="1:37">
      <c r="A3614" s="27"/>
      <c r="AI3614" s="29"/>
      <c r="AJ3614" s="29"/>
      <c r="AK3614" s="26"/>
    </row>
    <row r="3615" spans="1:37">
      <c r="A3615" s="27"/>
      <c r="AI3615" s="29"/>
      <c r="AJ3615" s="29"/>
      <c r="AK3615" s="26"/>
    </row>
    <row r="3616" spans="1:37">
      <c r="A3616" s="27"/>
      <c r="AI3616" s="29"/>
      <c r="AJ3616" s="29"/>
      <c r="AK3616" s="26"/>
    </row>
    <row r="3617" spans="1:37">
      <c r="A3617" s="27"/>
      <c r="AI3617" s="29"/>
      <c r="AJ3617" s="29"/>
      <c r="AK3617" s="26"/>
    </row>
    <row r="3618" spans="1:37">
      <c r="A3618" s="27"/>
      <c r="AI3618" s="29"/>
      <c r="AJ3618" s="29"/>
      <c r="AK3618" s="26"/>
    </row>
    <row r="3619" spans="1:37">
      <c r="A3619" s="27"/>
      <c r="AI3619" s="29"/>
      <c r="AJ3619" s="29"/>
      <c r="AK3619" s="26"/>
    </row>
    <row r="3620" spans="1:37">
      <c r="A3620" s="27"/>
      <c r="AI3620" s="29"/>
      <c r="AJ3620" s="29"/>
      <c r="AK3620" s="26"/>
    </row>
    <row r="3621" spans="1:37">
      <c r="A3621" s="27"/>
      <c r="AI3621" s="29"/>
      <c r="AJ3621" s="29"/>
      <c r="AK3621" s="26"/>
    </row>
    <row r="3622" spans="1:37">
      <c r="A3622" s="27"/>
      <c r="AI3622" s="29"/>
      <c r="AJ3622" s="29"/>
      <c r="AK3622" s="26"/>
    </row>
    <row r="3623" spans="1:37">
      <c r="A3623" s="27"/>
      <c r="AI3623" s="29"/>
      <c r="AJ3623" s="29"/>
      <c r="AK3623" s="26"/>
    </row>
    <row r="3624" spans="1:37">
      <c r="A3624" s="27"/>
      <c r="AI3624" s="29"/>
      <c r="AJ3624" s="29"/>
      <c r="AK3624" s="26"/>
    </row>
    <row r="3625" spans="1:37">
      <c r="A3625" s="27"/>
      <c r="AI3625" s="29"/>
      <c r="AJ3625" s="29"/>
      <c r="AK3625" s="26"/>
    </row>
    <row r="3626" spans="1:37">
      <c r="A3626" s="27"/>
      <c r="AI3626" s="29"/>
      <c r="AJ3626" s="29"/>
      <c r="AK3626" s="26"/>
    </row>
    <row r="3627" spans="1:37">
      <c r="A3627" s="27"/>
      <c r="AI3627" s="29"/>
      <c r="AJ3627" s="29"/>
      <c r="AK3627" s="26"/>
    </row>
    <row r="3628" spans="1:37">
      <c r="A3628" s="27"/>
      <c r="AI3628" s="29"/>
      <c r="AJ3628" s="29"/>
      <c r="AK3628" s="26"/>
    </row>
    <row r="3629" spans="1:37">
      <c r="A3629" s="27"/>
      <c r="AI3629" s="29"/>
      <c r="AJ3629" s="29"/>
      <c r="AK3629" s="26"/>
    </row>
    <row r="3630" spans="1:37">
      <c r="A3630" s="27"/>
      <c r="AI3630" s="29"/>
      <c r="AJ3630" s="29"/>
      <c r="AK3630" s="26"/>
    </row>
    <row r="3631" spans="1:37">
      <c r="A3631" s="27"/>
      <c r="AI3631" s="29"/>
      <c r="AJ3631" s="29"/>
      <c r="AK3631" s="26"/>
    </row>
    <row r="3632" spans="1:37">
      <c r="A3632" s="27"/>
      <c r="AI3632" s="29"/>
      <c r="AJ3632" s="29"/>
      <c r="AK3632" s="26"/>
    </row>
    <row r="3633" spans="1:37">
      <c r="A3633" s="27"/>
      <c r="AI3633" s="29"/>
      <c r="AJ3633" s="29"/>
      <c r="AK3633" s="26"/>
    </row>
    <row r="3634" spans="1:37">
      <c r="A3634" s="27"/>
      <c r="AI3634" s="29"/>
      <c r="AJ3634" s="29"/>
      <c r="AK3634" s="26"/>
    </row>
    <row r="3635" spans="1:37">
      <c r="A3635" s="27"/>
      <c r="AI3635" s="29"/>
      <c r="AJ3635" s="29"/>
      <c r="AK3635" s="26"/>
    </row>
    <row r="3636" spans="1:37">
      <c r="A3636" s="27"/>
      <c r="AI3636" s="29"/>
      <c r="AJ3636" s="29"/>
      <c r="AK3636" s="26"/>
    </row>
    <row r="3637" spans="1:37">
      <c r="A3637" s="27"/>
      <c r="AI3637" s="29"/>
      <c r="AJ3637" s="29"/>
      <c r="AK3637" s="26"/>
    </row>
    <row r="3638" spans="1:37">
      <c r="A3638" s="27"/>
      <c r="AI3638" s="29"/>
      <c r="AJ3638" s="29"/>
      <c r="AK3638" s="26"/>
    </row>
    <row r="3639" spans="1:37">
      <c r="A3639" s="27"/>
      <c r="AI3639" s="29"/>
      <c r="AJ3639" s="29"/>
      <c r="AK3639" s="26"/>
    </row>
    <row r="3640" spans="1:37">
      <c r="A3640" s="27"/>
      <c r="AI3640" s="29"/>
      <c r="AJ3640" s="29"/>
      <c r="AK3640" s="26"/>
    </row>
    <row r="3641" spans="1:37">
      <c r="A3641" s="27"/>
      <c r="AI3641" s="29"/>
      <c r="AJ3641" s="29"/>
      <c r="AK3641" s="26"/>
    </row>
    <row r="3642" spans="1:37">
      <c r="A3642" s="27"/>
      <c r="AI3642" s="29"/>
      <c r="AJ3642" s="29"/>
      <c r="AK3642" s="26"/>
    </row>
    <row r="3643" spans="1:37">
      <c r="A3643" s="27"/>
      <c r="AI3643" s="29"/>
      <c r="AJ3643" s="29"/>
      <c r="AK3643" s="26"/>
    </row>
    <row r="3644" spans="1:37">
      <c r="A3644" s="27"/>
      <c r="AI3644" s="29"/>
      <c r="AJ3644" s="29"/>
      <c r="AK3644" s="26"/>
    </row>
    <row r="3645" spans="1:37">
      <c r="A3645" s="27"/>
      <c r="AI3645" s="29"/>
      <c r="AJ3645" s="29"/>
      <c r="AK3645" s="26"/>
    </row>
    <row r="3646" spans="1:37">
      <c r="A3646" s="27"/>
      <c r="AI3646" s="29"/>
      <c r="AJ3646" s="29"/>
      <c r="AK3646" s="26"/>
    </row>
    <row r="3647" spans="1:37">
      <c r="A3647" s="27"/>
      <c r="AI3647" s="29"/>
      <c r="AJ3647" s="29"/>
      <c r="AK3647" s="26"/>
    </row>
    <row r="3648" spans="1:37">
      <c r="A3648" s="27"/>
      <c r="AI3648" s="29"/>
      <c r="AJ3648" s="29"/>
      <c r="AK3648" s="26"/>
    </row>
    <row r="3649" spans="1:37">
      <c r="A3649" s="27"/>
      <c r="AI3649" s="29"/>
      <c r="AJ3649" s="29"/>
      <c r="AK3649" s="26"/>
    </row>
    <row r="3650" spans="1:37">
      <c r="A3650" s="27"/>
      <c r="AI3650" s="29"/>
      <c r="AJ3650" s="29"/>
      <c r="AK3650" s="26"/>
    </row>
    <row r="3651" spans="1:37">
      <c r="A3651" s="27"/>
      <c r="AI3651" s="29"/>
      <c r="AJ3651" s="29"/>
      <c r="AK3651" s="26"/>
    </row>
    <row r="3652" spans="1:37">
      <c r="A3652" s="27"/>
      <c r="AI3652" s="29"/>
      <c r="AJ3652" s="29"/>
      <c r="AK3652" s="26"/>
    </row>
    <row r="3653" spans="1:37">
      <c r="A3653" s="27"/>
      <c r="AI3653" s="29"/>
      <c r="AJ3653" s="29"/>
      <c r="AK3653" s="26"/>
    </row>
    <row r="3654" spans="1:37">
      <c r="A3654" s="27"/>
      <c r="AI3654" s="29"/>
      <c r="AJ3654" s="29"/>
      <c r="AK3654" s="26"/>
    </row>
    <row r="3655" spans="1:37">
      <c r="A3655" s="27"/>
      <c r="AI3655" s="29"/>
      <c r="AJ3655" s="29"/>
      <c r="AK3655" s="26"/>
    </row>
    <row r="3656" spans="1:37">
      <c r="A3656" s="27"/>
      <c r="AI3656" s="29"/>
      <c r="AJ3656" s="29"/>
      <c r="AK3656" s="26"/>
    </row>
    <row r="3657" spans="1:37">
      <c r="A3657" s="27"/>
      <c r="AI3657" s="29"/>
      <c r="AJ3657" s="29"/>
      <c r="AK3657" s="26"/>
    </row>
    <row r="3658" spans="1:37">
      <c r="A3658" s="27"/>
      <c r="AI3658" s="29"/>
      <c r="AJ3658" s="29"/>
      <c r="AK3658" s="26"/>
    </row>
    <row r="3659" spans="1:37">
      <c r="A3659" s="27"/>
      <c r="AI3659" s="29"/>
      <c r="AJ3659" s="29"/>
      <c r="AK3659" s="26"/>
    </row>
    <row r="3660" spans="1:37">
      <c r="A3660" s="27"/>
      <c r="AI3660" s="29"/>
      <c r="AJ3660" s="29"/>
      <c r="AK3660" s="26"/>
    </row>
    <row r="3661" spans="1:37">
      <c r="A3661" s="27"/>
      <c r="AI3661" s="29"/>
      <c r="AJ3661" s="29"/>
      <c r="AK3661" s="26"/>
    </row>
    <row r="3662" spans="1:37">
      <c r="A3662" s="27"/>
      <c r="AI3662" s="29"/>
      <c r="AJ3662" s="29"/>
      <c r="AK3662" s="26"/>
    </row>
    <row r="3663" spans="1:37">
      <c r="A3663" s="27"/>
      <c r="AI3663" s="29"/>
      <c r="AJ3663" s="29"/>
      <c r="AK3663" s="26"/>
    </row>
    <row r="3664" spans="1:37">
      <c r="A3664" s="27"/>
      <c r="AI3664" s="29"/>
      <c r="AJ3664" s="29"/>
      <c r="AK3664" s="26"/>
    </row>
    <row r="3665" spans="1:37">
      <c r="A3665" s="27"/>
      <c r="AI3665" s="29"/>
      <c r="AJ3665" s="29"/>
      <c r="AK3665" s="26"/>
    </row>
    <row r="3666" spans="1:37">
      <c r="A3666" s="27"/>
      <c r="AI3666" s="29"/>
      <c r="AJ3666" s="29"/>
      <c r="AK3666" s="26"/>
    </row>
    <row r="3667" spans="1:37">
      <c r="A3667" s="27"/>
      <c r="AI3667" s="29"/>
      <c r="AJ3667" s="29"/>
      <c r="AK3667" s="26"/>
    </row>
    <row r="3668" spans="1:37">
      <c r="A3668" s="27"/>
      <c r="AI3668" s="29"/>
      <c r="AJ3668" s="29"/>
      <c r="AK3668" s="26"/>
    </row>
    <row r="3669" spans="1:37">
      <c r="A3669" s="27"/>
      <c r="AI3669" s="29"/>
      <c r="AJ3669" s="29"/>
      <c r="AK3669" s="26"/>
    </row>
    <row r="3670" spans="1:37">
      <c r="A3670" s="27"/>
      <c r="AI3670" s="29"/>
      <c r="AJ3670" s="29"/>
      <c r="AK3670" s="26"/>
    </row>
    <row r="3671" spans="1:37">
      <c r="A3671" s="27"/>
      <c r="AI3671" s="29"/>
      <c r="AJ3671" s="29"/>
      <c r="AK3671" s="26"/>
    </row>
    <row r="3672" spans="1:37">
      <c r="A3672" s="27"/>
      <c r="AI3672" s="29"/>
      <c r="AJ3672" s="29"/>
      <c r="AK3672" s="26"/>
    </row>
    <row r="3673" spans="1:37">
      <c r="A3673" s="27"/>
      <c r="AI3673" s="29"/>
      <c r="AJ3673" s="29"/>
      <c r="AK3673" s="26"/>
    </row>
    <row r="3674" spans="1:37">
      <c r="A3674" s="27"/>
      <c r="AI3674" s="29"/>
      <c r="AJ3674" s="29"/>
      <c r="AK3674" s="26"/>
    </row>
    <row r="3675" spans="1:37">
      <c r="A3675" s="27"/>
      <c r="AI3675" s="29"/>
      <c r="AJ3675" s="29"/>
      <c r="AK3675" s="26"/>
    </row>
    <row r="3676" spans="1:37">
      <c r="A3676" s="27"/>
      <c r="AI3676" s="29"/>
      <c r="AJ3676" s="29"/>
      <c r="AK3676" s="26"/>
    </row>
    <row r="3677" spans="1:37">
      <c r="A3677" s="27"/>
      <c r="AI3677" s="29"/>
      <c r="AJ3677" s="29"/>
      <c r="AK3677" s="26"/>
    </row>
    <row r="3678" spans="1:37">
      <c r="A3678" s="27"/>
      <c r="AI3678" s="29"/>
      <c r="AJ3678" s="29"/>
      <c r="AK3678" s="26"/>
    </row>
    <row r="3679" spans="1:37">
      <c r="A3679" s="27"/>
      <c r="AI3679" s="29"/>
      <c r="AJ3679" s="29"/>
      <c r="AK3679" s="26"/>
    </row>
    <row r="3680" spans="1:37">
      <c r="A3680" s="27"/>
      <c r="AI3680" s="29"/>
      <c r="AJ3680" s="29"/>
      <c r="AK3680" s="26"/>
    </row>
    <row r="3681" spans="1:37">
      <c r="A3681" s="27"/>
      <c r="AI3681" s="29"/>
      <c r="AJ3681" s="29"/>
      <c r="AK3681" s="26"/>
    </row>
    <row r="3682" spans="1:37">
      <c r="A3682" s="27"/>
      <c r="AI3682" s="29"/>
      <c r="AJ3682" s="29"/>
      <c r="AK3682" s="26"/>
    </row>
    <row r="3683" spans="1:37">
      <c r="A3683" s="27"/>
      <c r="AI3683" s="29"/>
      <c r="AJ3683" s="29"/>
      <c r="AK3683" s="26"/>
    </row>
    <row r="3684" spans="1:37">
      <c r="A3684" s="27"/>
      <c r="AI3684" s="29"/>
      <c r="AJ3684" s="29"/>
      <c r="AK3684" s="26"/>
    </row>
    <row r="3685" spans="1:37">
      <c r="A3685" s="27"/>
      <c r="AI3685" s="29"/>
      <c r="AJ3685" s="29"/>
      <c r="AK3685" s="26"/>
    </row>
    <row r="3686" spans="1:37">
      <c r="A3686" s="27"/>
      <c r="AI3686" s="29"/>
      <c r="AJ3686" s="29"/>
      <c r="AK3686" s="26"/>
    </row>
    <row r="3687" spans="1:37">
      <c r="A3687" s="27"/>
      <c r="AI3687" s="29"/>
      <c r="AJ3687" s="29"/>
      <c r="AK3687" s="26"/>
    </row>
    <row r="3688" spans="1:37">
      <c r="A3688" s="27"/>
      <c r="AI3688" s="29"/>
      <c r="AJ3688" s="29"/>
      <c r="AK3688" s="26"/>
    </row>
    <row r="3689" spans="1:37">
      <c r="A3689" s="27"/>
      <c r="AI3689" s="29"/>
      <c r="AJ3689" s="29"/>
      <c r="AK3689" s="26"/>
    </row>
    <row r="3690" spans="1:37">
      <c r="A3690" s="27"/>
      <c r="AI3690" s="29"/>
      <c r="AJ3690" s="29"/>
      <c r="AK3690" s="26"/>
    </row>
    <row r="3691" spans="1:37">
      <c r="A3691" s="27"/>
      <c r="AI3691" s="29"/>
      <c r="AJ3691" s="29"/>
      <c r="AK3691" s="26"/>
    </row>
    <row r="3692" spans="1:37">
      <c r="A3692" s="27"/>
      <c r="AI3692" s="29"/>
      <c r="AJ3692" s="29"/>
      <c r="AK3692" s="26"/>
    </row>
    <row r="3693" spans="1:37">
      <c r="A3693" s="27"/>
      <c r="AI3693" s="29"/>
      <c r="AJ3693" s="29"/>
      <c r="AK3693" s="26"/>
    </row>
    <row r="3694" spans="1:37">
      <c r="A3694" s="27"/>
      <c r="AI3694" s="29"/>
      <c r="AJ3694" s="29"/>
      <c r="AK3694" s="26"/>
    </row>
    <row r="3695" spans="1:37">
      <c r="A3695" s="27"/>
      <c r="AI3695" s="29"/>
      <c r="AJ3695" s="29"/>
      <c r="AK3695" s="26"/>
    </row>
    <row r="3696" spans="1:37">
      <c r="A3696" s="27"/>
      <c r="AI3696" s="29"/>
      <c r="AJ3696" s="29"/>
      <c r="AK3696" s="26"/>
    </row>
    <row r="3697" spans="1:37">
      <c r="A3697" s="27"/>
      <c r="AI3697" s="29"/>
      <c r="AJ3697" s="29"/>
      <c r="AK3697" s="26"/>
    </row>
    <row r="3698" spans="1:37">
      <c r="A3698" s="27"/>
      <c r="AI3698" s="29"/>
      <c r="AJ3698" s="29"/>
      <c r="AK3698" s="26"/>
    </row>
    <row r="3699" spans="1:37">
      <c r="A3699" s="27"/>
      <c r="AI3699" s="29"/>
      <c r="AJ3699" s="29"/>
      <c r="AK3699" s="26"/>
    </row>
    <row r="3700" spans="1:37">
      <c r="A3700" s="27"/>
      <c r="AI3700" s="29"/>
      <c r="AJ3700" s="29"/>
      <c r="AK3700" s="26"/>
    </row>
    <row r="3701" spans="1:37">
      <c r="A3701" s="27"/>
      <c r="AI3701" s="29"/>
      <c r="AJ3701" s="29"/>
      <c r="AK3701" s="26"/>
    </row>
    <row r="3702" spans="1:37">
      <c r="A3702" s="27"/>
      <c r="AI3702" s="29"/>
      <c r="AJ3702" s="29"/>
      <c r="AK3702" s="26"/>
    </row>
    <row r="3703" spans="1:37">
      <c r="A3703" s="27"/>
      <c r="AI3703" s="29"/>
      <c r="AJ3703" s="29"/>
      <c r="AK3703" s="26"/>
    </row>
    <row r="3704" spans="1:37">
      <c r="A3704" s="27"/>
      <c r="AI3704" s="29"/>
      <c r="AJ3704" s="29"/>
      <c r="AK3704" s="26"/>
    </row>
    <row r="3705" spans="1:37">
      <c r="A3705" s="27"/>
      <c r="AI3705" s="29"/>
      <c r="AJ3705" s="29"/>
      <c r="AK3705" s="26"/>
    </row>
    <row r="3706" spans="1:37">
      <c r="A3706" s="27"/>
      <c r="AI3706" s="29"/>
      <c r="AJ3706" s="29"/>
      <c r="AK3706" s="26"/>
    </row>
    <row r="3707" spans="1:37">
      <c r="A3707" s="27"/>
      <c r="AI3707" s="29"/>
      <c r="AJ3707" s="29"/>
      <c r="AK3707" s="26"/>
    </row>
    <row r="3708" spans="1:37">
      <c r="A3708" s="27"/>
      <c r="AI3708" s="29"/>
      <c r="AJ3708" s="29"/>
      <c r="AK3708" s="26"/>
    </row>
    <row r="3709" spans="1:37">
      <c r="A3709" s="27"/>
      <c r="AI3709" s="29"/>
      <c r="AJ3709" s="29"/>
      <c r="AK3709" s="26"/>
    </row>
    <row r="3710" spans="1:37">
      <c r="A3710" s="27"/>
      <c r="AI3710" s="29"/>
      <c r="AJ3710" s="29"/>
      <c r="AK3710" s="26"/>
    </row>
    <row r="3711" spans="1:37">
      <c r="A3711" s="27"/>
      <c r="AI3711" s="29"/>
      <c r="AJ3711" s="29"/>
      <c r="AK3711" s="26"/>
    </row>
    <row r="3712" spans="1:37">
      <c r="A3712" s="27"/>
      <c r="AI3712" s="29"/>
      <c r="AJ3712" s="29"/>
      <c r="AK3712" s="26"/>
    </row>
    <row r="3713" spans="1:37">
      <c r="A3713" s="27"/>
      <c r="AI3713" s="29"/>
      <c r="AJ3713" s="29"/>
      <c r="AK3713" s="26"/>
    </row>
    <row r="3714" spans="1:37">
      <c r="A3714" s="27"/>
      <c r="AI3714" s="29"/>
      <c r="AJ3714" s="29"/>
      <c r="AK3714" s="26"/>
    </row>
    <row r="3715" spans="1:37">
      <c r="A3715" s="27"/>
      <c r="AI3715" s="29"/>
      <c r="AJ3715" s="29"/>
      <c r="AK3715" s="26"/>
    </row>
    <row r="3716" spans="1:37">
      <c r="A3716" s="27"/>
      <c r="AI3716" s="29"/>
      <c r="AJ3716" s="29"/>
      <c r="AK3716" s="26"/>
    </row>
    <row r="3717" spans="1:37">
      <c r="A3717" s="27"/>
      <c r="AI3717" s="29"/>
      <c r="AJ3717" s="29"/>
      <c r="AK3717" s="26"/>
    </row>
    <row r="3718" spans="1:37">
      <c r="A3718" s="27"/>
      <c r="AI3718" s="29"/>
      <c r="AJ3718" s="29"/>
      <c r="AK3718" s="26"/>
    </row>
    <row r="3719" spans="1:37">
      <c r="A3719" s="27"/>
      <c r="AI3719" s="29"/>
      <c r="AJ3719" s="29"/>
      <c r="AK3719" s="26"/>
    </row>
    <row r="3720" spans="1:37">
      <c r="A3720" s="27"/>
      <c r="AI3720" s="29"/>
      <c r="AJ3720" s="29"/>
      <c r="AK3720" s="26"/>
    </row>
    <row r="3721" spans="1:37">
      <c r="A3721" s="27"/>
      <c r="AI3721" s="29"/>
      <c r="AJ3721" s="29"/>
      <c r="AK3721" s="26"/>
    </row>
    <row r="3722" spans="1:37">
      <c r="A3722" s="27"/>
      <c r="AI3722" s="29"/>
      <c r="AJ3722" s="29"/>
      <c r="AK3722" s="26"/>
    </row>
    <row r="3723" spans="1:37">
      <c r="A3723" s="27"/>
      <c r="AI3723" s="29"/>
      <c r="AJ3723" s="29"/>
      <c r="AK3723" s="26"/>
    </row>
    <row r="3724" spans="1:37">
      <c r="A3724" s="27"/>
      <c r="AI3724" s="29"/>
      <c r="AJ3724" s="29"/>
      <c r="AK3724" s="26"/>
    </row>
    <row r="3725" spans="1:37">
      <c r="A3725" s="27"/>
      <c r="AI3725" s="29"/>
      <c r="AJ3725" s="29"/>
      <c r="AK3725" s="26"/>
    </row>
    <row r="3726" spans="1:37">
      <c r="A3726" s="27"/>
      <c r="AI3726" s="29"/>
      <c r="AJ3726" s="29"/>
      <c r="AK3726" s="26"/>
    </row>
    <row r="3727" spans="1:37">
      <c r="A3727" s="27"/>
      <c r="AI3727" s="29"/>
      <c r="AJ3727" s="29"/>
      <c r="AK3727" s="26"/>
    </row>
    <row r="3728" spans="1:37">
      <c r="A3728" s="27"/>
      <c r="AI3728" s="29"/>
      <c r="AJ3728" s="29"/>
      <c r="AK3728" s="26"/>
    </row>
    <row r="3729" spans="1:37">
      <c r="A3729" s="27"/>
      <c r="AI3729" s="29"/>
      <c r="AJ3729" s="29"/>
      <c r="AK3729" s="26"/>
    </row>
    <row r="3730" spans="1:37">
      <c r="A3730" s="27"/>
      <c r="AI3730" s="29"/>
      <c r="AJ3730" s="29"/>
      <c r="AK3730" s="26"/>
    </row>
    <row r="3731" spans="1:37">
      <c r="A3731" s="27"/>
      <c r="AI3731" s="29"/>
      <c r="AJ3731" s="29"/>
      <c r="AK3731" s="26"/>
    </row>
    <row r="3732" spans="1:37">
      <c r="A3732" s="27"/>
      <c r="AI3732" s="29"/>
      <c r="AJ3732" s="29"/>
      <c r="AK3732" s="26"/>
    </row>
    <row r="3733" spans="1:37">
      <c r="A3733" s="27"/>
      <c r="AI3733" s="29"/>
      <c r="AJ3733" s="29"/>
      <c r="AK3733" s="26"/>
    </row>
    <row r="3734" spans="1:37">
      <c r="A3734" s="27"/>
      <c r="AI3734" s="29"/>
      <c r="AJ3734" s="29"/>
      <c r="AK3734" s="26"/>
    </row>
    <row r="3735" spans="1:37">
      <c r="A3735" s="27"/>
      <c r="AI3735" s="29"/>
      <c r="AJ3735" s="29"/>
      <c r="AK3735" s="26"/>
    </row>
    <row r="3736" spans="1:37">
      <c r="A3736" s="27"/>
      <c r="AI3736" s="29"/>
      <c r="AJ3736" s="29"/>
      <c r="AK3736" s="26"/>
    </row>
    <row r="3737" spans="1:37">
      <c r="A3737" s="27"/>
      <c r="AI3737" s="29"/>
      <c r="AJ3737" s="29"/>
      <c r="AK3737" s="26"/>
    </row>
    <row r="3738" spans="1:37">
      <c r="A3738" s="27"/>
      <c r="AI3738" s="29"/>
      <c r="AJ3738" s="29"/>
      <c r="AK3738" s="26"/>
    </row>
    <row r="3739" spans="1:37">
      <c r="A3739" s="27"/>
      <c r="AI3739" s="29"/>
      <c r="AJ3739" s="29"/>
      <c r="AK3739" s="26"/>
    </row>
    <row r="3740" spans="1:37">
      <c r="A3740" s="27"/>
      <c r="AI3740" s="29"/>
      <c r="AJ3740" s="29"/>
      <c r="AK3740" s="26"/>
    </row>
    <row r="3741" spans="1:37">
      <c r="A3741" s="27"/>
      <c r="AI3741" s="29"/>
      <c r="AJ3741" s="29"/>
      <c r="AK3741" s="26"/>
    </row>
    <row r="3742" spans="1:37">
      <c r="A3742" s="27"/>
      <c r="AI3742" s="29"/>
      <c r="AJ3742" s="29"/>
      <c r="AK3742" s="26"/>
    </row>
    <row r="3743" spans="1:37">
      <c r="A3743" s="27"/>
      <c r="AI3743" s="29"/>
      <c r="AJ3743" s="29"/>
      <c r="AK3743" s="26"/>
    </row>
    <row r="3744" spans="1:37">
      <c r="A3744" s="27"/>
      <c r="AI3744" s="29"/>
      <c r="AJ3744" s="29"/>
      <c r="AK3744" s="26"/>
    </row>
    <row r="3745" spans="1:37">
      <c r="A3745" s="27"/>
      <c r="AI3745" s="29"/>
      <c r="AJ3745" s="29"/>
      <c r="AK3745" s="26"/>
    </row>
    <row r="3746" spans="1:37">
      <c r="A3746" s="27"/>
      <c r="AI3746" s="29"/>
      <c r="AJ3746" s="29"/>
      <c r="AK3746" s="26"/>
    </row>
    <row r="3747" spans="1:37">
      <c r="A3747" s="27"/>
      <c r="AI3747" s="29"/>
      <c r="AJ3747" s="29"/>
      <c r="AK3747" s="26"/>
    </row>
    <row r="3748" spans="1:37">
      <c r="A3748" s="27"/>
      <c r="AI3748" s="29"/>
      <c r="AJ3748" s="29"/>
      <c r="AK3748" s="26"/>
    </row>
    <row r="3749" spans="1:37">
      <c r="A3749" s="27"/>
      <c r="AI3749" s="29"/>
      <c r="AJ3749" s="29"/>
      <c r="AK3749" s="26"/>
    </row>
    <row r="3750" spans="1:37">
      <c r="A3750" s="27"/>
      <c r="AI3750" s="29"/>
      <c r="AJ3750" s="29"/>
      <c r="AK3750" s="26"/>
    </row>
    <row r="3751" spans="1:37">
      <c r="A3751" s="27"/>
      <c r="AI3751" s="29"/>
      <c r="AJ3751" s="29"/>
      <c r="AK3751" s="26"/>
    </row>
    <row r="3752" spans="1:37">
      <c r="A3752" s="27"/>
      <c r="AI3752" s="29"/>
      <c r="AJ3752" s="29"/>
      <c r="AK3752" s="26"/>
    </row>
    <row r="3753" spans="1:37">
      <c r="A3753" s="27"/>
      <c r="AI3753" s="29"/>
      <c r="AJ3753" s="29"/>
      <c r="AK3753" s="26"/>
    </row>
    <row r="3754" spans="1:37">
      <c r="A3754" s="27"/>
      <c r="AI3754" s="29"/>
      <c r="AJ3754" s="29"/>
      <c r="AK3754" s="26"/>
    </row>
    <row r="3755" spans="1:37">
      <c r="A3755" s="27"/>
      <c r="AI3755" s="29"/>
      <c r="AJ3755" s="29"/>
      <c r="AK3755" s="26"/>
    </row>
    <row r="3756" spans="1:37">
      <c r="A3756" s="27"/>
      <c r="AI3756" s="29"/>
      <c r="AJ3756" s="29"/>
      <c r="AK3756" s="26"/>
    </row>
    <row r="3757" spans="1:37">
      <c r="A3757" s="27"/>
      <c r="AI3757" s="29"/>
      <c r="AJ3757" s="29"/>
      <c r="AK3757" s="26"/>
    </row>
    <row r="3758" spans="1:37">
      <c r="A3758" s="27"/>
      <c r="AI3758" s="29"/>
      <c r="AJ3758" s="29"/>
      <c r="AK3758" s="26"/>
    </row>
    <row r="3759" spans="1:37">
      <c r="A3759" s="27"/>
      <c r="AI3759" s="29"/>
      <c r="AJ3759" s="29"/>
      <c r="AK3759" s="26"/>
    </row>
    <row r="3760" spans="1:37">
      <c r="A3760" s="27"/>
      <c r="AI3760" s="29"/>
      <c r="AJ3760" s="29"/>
      <c r="AK3760" s="26"/>
    </row>
    <row r="3761" spans="1:37">
      <c r="A3761" s="27"/>
      <c r="AI3761" s="29"/>
      <c r="AJ3761" s="29"/>
      <c r="AK3761" s="26"/>
    </row>
    <row r="3762" spans="1:37">
      <c r="A3762" s="27"/>
      <c r="AI3762" s="29"/>
      <c r="AJ3762" s="29"/>
      <c r="AK3762" s="26"/>
    </row>
    <row r="3763" spans="1:37">
      <c r="A3763" s="27"/>
      <c r="AI3763" s="29"/>
      <c r="AJ3763" s="29"/>
      <c r="AK3763" s="26"/>
    </row>
    <row r="3764" spans="1:37">
      <c r="A3764" s="27"/>
      <c r="AI3764" s="29"/>
      <c r="AJ3764" s="29"/>
      <c r="AK3764" s="26"/>
    </row>
    <row r="3765" spans="1:37">
      <c r="A3765" s="27"/>
      <c r="AI3765" s="29"/>
      <c r="AJ3765" s="29"/>
      <c r="AK3765" s="26"/>
    </row>
    <row r="3766" spans="1:37">
      <c r="A3766" s="27"/>
      <c r="AI3766" s="29"/>
      <c r="AJ3766" s="29"/>
      <c r="AK3766" s="26"/>
    </row>
    <row r="3767" spans="1:37">
      <c r="A3767" s="27"/>
      <c r="AI3767" s="29"/>
      <c r="AJ3767" s="29"/>
      <c r="AK3767" s="26"/>
    </row>
    <row r="3768" spans="1:37">
      <c r="A3768" s="27"/>
      <c r="AI3768" s="29"/>
      <c r="AJ3768" s="29"/>
      <c r="AK3768" s="26"/>
    </row>
    <row r="3769" spans="1:37">
      <c r="A3769" s="27"/>
      <c r="AI3769" s="29"/>
      <c r="AJ3769" s="29"/>
      <c r="AK3769" s="26"/>
    </row>
    <row r="3770" spans="1:37">
      <c r="A3770" s="27"/>
      <c r="AI3770" s="29"/>
      <c r="AJ3770" s="29"/>
      <c r="AK3770" s="26"/>
    </row>
    <row r="3771" spans="1:37">
      <c r="A3771" s="27"/>
      <c r="AI3771" s="29"/>
      <c r="AJ3771" s="29"/>
      <c r="AK3771" s="26"/>
    </row>
    <row r="3772" spans="1:37">
      <c r="A3772" s="27"/>
      <c r="AI3772" s="29"/>
      <c r="AJ3772" s="29"/>
      <c r="AK3772" s="26"/>
    </row>
    <row r="3773" spans="1:37">
      <c r="A3773" s="27"/>
      <c r="AI3773" s="29"/>
      <c r="AJ3773" s="29"/>
      <c r="AK3773" s="26"/>
    </row>
    <row r="3774" spans="1:37">
      <c r="A3774" s="27"/>
      <c r="AI3774" s="29"/>
      <c r="AJ3774" s="29"/>
      <c r="AK3774" s="26"/>
    </row>
    <row r="3775" spans="1:37">
      <c r="A3775" s="27"/>
      <c r="AI3775" s="29"/>
      <c r="AJ3775" s="29"/>
      <c r="AK3775" s="26"/>
    </row>
    <row r="3776" spans="1:37">
      <c r="A3776" s="27"/>
      <c r="AI3776" s="29"/>
      <c r="AJ3776" s="29"/>
      <c r="AK3776" s="26"/>
    </row>
    <row r="3777" spans="1:37">
      <c r="A3777" s="27"/>
      <c r="AI3777" s="29"/>
      <c r="AJ3777" s="29"/>
      <c r="AK3777" s="26"/>
    </row>
    <row r="3778" spans="1:37">
      <c r="A3778" s="27"/>
      <c r="AI3778" s="29"/>
      <c r="AJ3778" s="29"/>
      <c r="AK3778" s="26"/>
    </row>
    <row r="3779" spans="1:37">
      <c r="A3779" s="27"/>
      <c r="AI3779" s="29"/>
      <c r="AJ3779" s="29"/>
      <c r="AK3779" s="26"/>
    </row>
    <row r="3780" spans="1:37">
      <c r="A3780" s="27"/>
      <c r="AI3780" s="29"/>
      <c r="AJ3780" s="29"/>
      <c r="AK3780" s="26"/>
    </row>
    <row r="3781" spans="1:37">
      <c r="A3781" s="27"/>
      <c r="AI3781" s="29"/>
      <c r="AJ3781" s="29"/>
      <c r="AK3781" s="26"/>
    </row>
    <row r="3782" spans="1:37">
      <c r="A3782" s="27"/>
      <c r="AI3782" s="29"/>
      <c r="AJ3782" s="29"/>
      <c r="AK3782" s="26"/>
    </row>
    <row r="3783" spans="1:37">
      <c r="A3783" s="27"/>
      <c r="AI3783" s="29"/>
      <c r="AJ3783" s="29"/>
      <c r="AK3783" s="26"/>
    </row>
    <row r="3784" spans="1:37">
      <c r="A3784" s="27"/>
      <c r="AI3784" s="29"/>
      <c r="AJ3784" s="29"/>
      <c r="AK3784" s="26"/>
    </row>
    <row r="3785" spans="1:37">
      <c r="A3785" s="27"/>
      <c r="AI3785" s="29"/>
      <c r="AJ3785" s="29"/>
      <c r="AK3785" s="26"/>
    </row>
    <row r="3786" spans="1:37">
      <c r="A3786" s="27"/>
      <c r="AI3786" s="29"/>
      <c r="AJ3786" s="29"/>
      <c r="AK3786" s="26"/>
    </row>
    <row r="3787" spans="1:37">
      <c r="A3787" s="27"/>
      <c r="AI3787" s="29"/>
      <c r="AJ3787" s="29"/>
      <c r="AK3787" s="26"/>
    </row>
    <row r="3788" spans="1:37">
      <c r="A3788" s="27"/>
      <c r="AI3788" s="29"/>
      <c r="AJ3788" s="29"/>
      <c r="AK3788" s="26"/>
    </row>
    <row r="3789" spans="1:37">
      <c r="A3789" s="27"/>
      <c r="AI3789" s="29"/>
      <c r="AJ3789" s="29"/>
      <c r="AK3789" s="26"/>
    </row>
    <row r="3790" spans="1:37">
      <c r="A3790" s="27"/>
      <c r="AI3790" s="29"/>
      <c r="AJ3790" s="29"/>
      <c r="AK3790" s="26"/>
    </row>
    <row r="3791" spans="1:37">
      <c r="A3791" s="27"/>
      <c r="AI3791" s="29"/>
      <c r="AJ3791" s="29"/>
      <c r="AK3791" s="26"/>
    </row>
    <row r="3792" spans="1:37">
      <c r="A3792" s="27"/>
      <c r="AI3792" s="29"/>
      <c r="AJ3792" s="29"/>
      <c r="AK3792" s="26"/>
    </row>
    <row r="3793" spans="1:37">
      <c r="A3793" s="27"/>
      <c r="AI3793" s="29"/>
      <c r="AJ3793" s="29"/>
      <c r="AK3793" s="26"/>
    </row>
    <row r="3794" spans="1:37">
      <c r="A3794" s="27"/>
      <c r="AI3794" s="29"/>
      <c r="AJ3794" s="29"/>
      <c r="AK3794" s="26"/>
    </row>
    <row r="3795" spans="1:37">
      <c r="A3795" s="27"/>
      <c r="AI3795" s="29"/>
      <c r="AJ3795" s="29"/>
      <c r="AK3795" s="26"/>
    </row>
    <row r="3796" spans="1:37">
      <c r="A3796" s="27"/>
      <c r="AI3796" s="29"/>
      <c r="AJ3796" s="29"/>
      <c r="AK3796" s="26"/>
    </row>
    <row r="3797" spans="1:37">
      <c r="A3797" s="27"/>
      <c r="AI3797" s="29"/>
      <c r="AJ3797" s="29"/>
      <c r="AK3797" s="26"/>
    </row>
    <row r="3798" spans="1:37">
      <c r="A3798" s="27"/>
      <c r="AI3798" s="29"/>
      <c r="AJ3798" s="29"/>
      <c r="AK3798" s="26"/>
    </row>
    <row r="3799" spans="1:37">
      <c r="A3799" s="27"/>
      <c r="AI3799" s="29"/>
      <c r="AJ3799" s="29"/>
      <c r="AK3799" s="26"/>
    </row>
    <row r="3800" spans="1:37">
      <c r="A3800" s="27"/>
      <c r="AI3800" s="29"/>
      <c r="AJ3800" s="29"/>
      <c r="AK3800" s="26"/>
    </row>
    <row r="3801" spans="1:37">
      <c r="A3801" s="27"/>
      <c r="AI3801" s="29"/>
      <c r="AJ3801" s="29"/>
      <c r="AK3801" s="26"/>
    </row>
    <row r="3802" spans="1:37">
      <c r="A3802" s="27"/>
      <c r="AI3802" s="29"/>
      <c r="AJ3802" s="29"/>
      <c r="AK3802" s="26"/>
    </row>
    <row r="3803" spans="1:37">
      <c r="A3803" s="27"/>
      <c r="AI3803" s="29"/>
      <c r="AJ3803" s="29"/>
      <c r="AK3803" s="26"/>
    </row>
    <row r="3804" spans="1:37">
      <c r="A3804" s="27"/>
      <c r="AI3804" s="29"/>
      <c r="AJ3804" s="29"/>
      <c r="AK3804" s="26"/>
    </row>
    <row r="3805" spans="1:37">
      <c r="A3805" s="27"/>
      <c r="AI3805" s="29"/>
      <c r="AJ3805" s="29"/>
      <c r="AK3805" s="26"/>
    </row>
    <row r="3806" spans="1:37">
      <c r="A3806" s="27"/>
      <c r="AI3806" s="29"/>
      <c r="AJ3806" s="29"/>
      <c r="AK3806" s="26"/>
    </row>
    <row r="3807" spans="1:37">
      <c r="A3807" s="27"/>
      <c r="AI3807" s="29"/>
      <c r="AJ3807" s="29"/>
      <c r="AK3807" s="26"/>
    </row>
    <row r="3808" spans="1:37">
      <c r="A3808" s="27"/>
      <c r="AI3808" s="29"/>
      <c r="AJ3808" s="29"/>
      <c r="AK3808" s="26"/>
    </row>
    <row r="3809" spans="1:37">
      <c r="A3809" s="27"/>
      <c r="AI3809" s="29"/>
      <c r="AJ3809" s="29"/>
      <c r="AK3809" s="26"/>
    </row>
    <row r="3810" spans="1:37">
      <c r="A3810" s="27"/>
      <c r="AI3810" s="29"/>
      <c r="AJ3810" s="29"/>
      <c r="AK3810" s="26"/>
    </row>
    <row r="3811" spans="1:37">
      <c r="A3811" s="27"/>
      <c r="AI3811" s="29"/>
      <c r="AJ3811" s="29"/>
      <c r="AK3811" s="26"/>
    </row>
    <row r="3812" spans="1:37">
      <c r="A3812" s="27"/>
      <c r="AI3812" s="29"/>
      <c r="AJ3812" s="29"/>
      <c r="AK3812" s="26"/>
    </row>
    <row r="3813" spans="1:37">
      <c r="A3813" s="27"/>
      <c r="AI3813" s="29"/>
      <c r="AJ3813" s="29"/>
      <c r="AK3813" s="26"/>
    </row>
    <row r="3814" spans="1:37">
      <c r="A3814" s="27"/>
      <c r="AI3814" s="29"/>
      <c r="AJ3814" s="29"/>
      <c r="AK3814" s="26"/>
    </row>
    <row r="3815" spans="1:37">
      <c r="A3815" s="27"/>
      <c r="AI3815" s="29"/>
      <c r="AJ3815" s="29"/>
      <c r="AK3815" s="26"/>
    </row>
    <row r="3816" spans="1:37">
      <c r="A3816" s="27"/>
      <c r="AI3816" s="29"/>
      <c r="AJ3816" s="29"/>
      <c r="AK3816" s="26"/>
    </row>
    <row r="3817" spans="1:37">
      <c r="A3817" s="27"/>
      <c r="AI3817" s="29"/>
      <c r="AJ3817" s="29"/>
      <c r="AK3817" s="26"/>
    </row>
    <row r="3818" spans="1:37">
      <c r="A3818" s="27"/>
      <c r="AI3818" s="29"/>
      <c r="AJ3818" s="29"/>
      <c r="AK3818" s="26"/>
    </row>
    <row r="3819" spans="1:37">
      <c r="A3819" s="27"/>
      <c r="AI3819" s="29"/>
      <c r="AJ3819" s="29"/>
      <c r="AK3819" s="26"/>
    </row>
    <row r="3820" spans="1:37">
      <c r="A3820" s="27"/>
      <c r="AI3820" s="29"/>
      <c r="AJ3820" s="29"/>
      <c r="AK3820" s="26"/>
    </row>
    <row r="3821" spans="1:37">
      <c r="A3821" s="27"/>
      <c r="AI3821" s="29"/>
      <c r="AJ3821" s="29"/>
      <c r="AK3821" s="26"/>
    </row>
    <row r="3822" spans="1:37">
      <c r="A3822" s="27"/>
      <c r="AI3822" s="29"/>
      <c r="AJ3822" s="29"/>
      <c r="AK3822" s="26"/>
    </row>
    <row r="3823" spans="1:37">
      <c r="A3823" s="27"/>
      <c r="AI3823" s="29"/>
      <c r="AJ3823" s="29"/>
      <c r="AK3823" s="26"/>
    </row>
    <row r="3824" spans="1:37">
      <c r="A3824" s="27"/>
      <c r="AI3824" s="29"/>
      <c r="AJ3824" s="29"/>
      <c r="AK3824" s="26"/>
    </row>
    <row r="3825" spans="1:37">
      <c r="A3825" s="27"/>
      <c r="AI3825" s="29"/>
      <c r="AJ3825" s="29"/>
      <c r="AK3825" s="26"/>
    </row>
    <row r="3826" spans="1:37">
      <c r="A3826" s="27"/>
      <c r="AI3826" s="29"/>
      <c r="AJ3826" s="29"/>
      <c r="AK3826" s="26"/>
    </row>
    <row r="3827" spans="1:37">
      <c r="A3827" s="27"/>
      <c r="AI3827" s="29"/>
      <c r="AJ3827" s="29"/>
      <c r="AK3827" s="26"/>
    </row>
    <row r="3828" spans="1:37">
      <c r="A3828" s="27"/>
      <c r="AI3828" s="29"/>
      <c r="AJ3828" s="29"/>
      <c r="AK3828" s="26"/>
    </row>
    <row r="3829" spans="1:37">
      <c r="A3829" s="27"/>
      <c r="AI3829" s="29"/>
      <c r="AJ3829" s="29"/>
      <c r="AK3829" s="26"/>
    </row>
    <row r="3830" spans="1:37">
      <c r="A3830" s="27"/>
      <c r="AI3830" s="29"/>
      <c r="AJ3830" s="29"/>
      <c r="AK3830" s="26"/>
    </row>
    <row r="3831" spans="1:37">
      <c r="A3831" s="27"/>
      <c r="AI3831" s="29"/>
      <c r="AJ3831" s="29"/>
      <c r="AK3831" s="26"/>
    </row>
    <row r="3832" spans="1:37">
      <c r="A3832" s="27"/>
      <c r="AI3832" s="29"/>
      <c r="AJ3832" s="29"/>
      <c r="AK3832" s="26"/>
    </row>
    <row r="3833" spans="1:37">
      <c r="A3833" s="27"/>
      <c r="AI3833" s="29"/>
      <c r="AJ3833" s="29"/>
      <c r="AK3833" s="26"/>
    </row>
    <row r="3834" spans="1:37">
      <c r="A3834" s="27"/>
      <c r="AI3834" s="29"/>
      <c r="AJ3834" s="29"/>
      <c r="AK3834" s="26"/>
    </row>
    <row r="3835" spans="1:37">
      <c r="A3835" s="27"/>
      <c r="AI3835" s="29"/>
      <c r="AJ3835" s="29"/>
      <c r="AK3835" s="26"/>
    </row>
    <row r="3836" spans="1:37">
      <c r="A3836" s="27"/>
      <c r="AI3836" s="29"/>
      <c r="AJ3836" s="29"/>
      <c r="AK3836" s="26"/>
    </row>
    <row r="3837" spans="1:37">
      <c r="A3837" s="27"/>
      <c r="AI3837" s="29"/>
      <c r="AJ3837" s="29"/>
      <c r="AK3837" s="26"/>
    </row>
    <row r="3838" spans="1:37">
      <c r="A3838" s="27"/>
      <c r="AI3838" s="29"/>
      <c r="AJ3838" s="29"/>
      <c r="AK3838" s="26"/>
    </row>
    <row r="3839" spans="1:37">
      <c r="A3839" s="27"/>
      <c r="AI3839" s="29"/>
      <c r="AJ3839" s="29"/>
      <c r="AK3839" s="26"/>
    </row>
    <row r="3840" spans="1:37">
      <c r="A3840" s="27"/>
      <c r="AI3840" s="29"/>
      <c r="AJ3840" s="29"/>
      <c r="AK3840" s="26"/>
    </row>
    <row r="3841" spans="1:37">
      <c r="A3841" s="27"/>
      <c r="AI3841" s="29"/>
      <c r="AJ3841" s="29"/>
      <c r="AK3841" s="26"/>
    </row>
    <row r="3842" spans="1:37">
      <c r="A3842" s="27"/>
      <c r="AI3842" s="29"/>
      <c r="AJ3842" s="29"/>
      <c r="AK3842" s="26"/>
    </row>
    <row r="3843" spans="1:37">
      <c r="A3843" s="27"/>
      <c r="AI3843" s="29"/>
      <c r="AJ3843" s="29"/>
      <c r="AK3843" s="26"/>
    </row>
    <row r="3844" spans="1:37">
      <c r="A3844" s="27"/>
      <c r="AI3844" s="29"/>
      <c r="AJ3844" s="29"/>
      <c r="AK3844" s="26"/>
    </row>
    <row r="3845" spans="1:37">
      <c r="A3845" s="27"/>
      <c r="AI3845" s="29"/>
      <c r="AJ3845" s="29"/>
      <c r="AK3845" s="26"/>
    </row>
    <row r="3846" spans="1:37">
      <c r="A3846" s="27"/>
      <c r="AI3846" s="29"/>
      <c r="AJ3846" s="29"/>
      <c r="AK3846" s="26"/>
    </row>
    <row r="3847" spans="1:37">
      <c r="A3847" s="27"/>
      <c r="AI3847" s="29"/>
      <c r="AJ3847" s="29"/>
      <c r="AK3847" s="26"/>
    </row>
    <row r="3848" spans="1:37">
      <c r="A3848" s="27"/>
      <c r="AI3848" s="29"/>
      <c r="AJ3848" s="29"/>
      <c r="AK3848" s="26"/>
    </row>
    <row r="3849" spans="1:37">
      <c r="A3849" s="27"/>
      <c r="AI3849" s="29"/>
      <c r="AJ3849" s="29"/>
      <c r="AK3849" s="26"/>
    </row>
    <row r="3850" spans="1:37">
      <c r="A3850" s="27"/>
      <c r="AI3850" s="29"/>
      <c r="AJ3850" s="29"/>
      <c r="AK3850" s="26"/>
    </row>
    <row r="3851" spans="1:37">
      <c r="A3851" s="27"/>
      <c r="AI3851" s="29"/>
      <c r="AJ3851" s="29"/>
      <c r="AK3851" s="26"/>
    </row>
    <row r="3852" spans="1:37">
      <c r="A3852" s="27"/>
      <c r="AI3852" s="29"/>
      <c r="AJ3852" s="29"/>
      <c r="AK3852" s="26"/>
    </row>
    <row r="3853" spans="1:37">
      <c r="A3853" s="27"/>
      <c r="AI3853" s="29"/>
      <c r="AJ3853" s="29"/>
      <c r="AK3853" s="26"/>
    </row>
    <row r="3854" spans="1:37">
      <c r="A3854" s="27"/>
      <c r="AI3854" s="29"/>
      <c r="AJ3854" s="29"/>
      <c r="AK3854" s="26"/>
    </row>
    <row r="3855" spans="1:37">
      <c r="A3855" s="27"/>
      <c r="AI3855" s="29"/>
      <c r="AJ3855" s="29"/>
      <c r="AK3855" s="26"/>
    </row>
    <row r="3856" spans="1:37">
      <c r="A3856" s="27"/>
      <c r="AI3856" s="29"/>
      <c r="AJ3856" s="29"/>
      <c r="AK3856" s="26"/>
    </row>
    <row r="3857" spans="1:37">
      <c r="A3857" s="27"/>
      <c r="AI3857" s="29"/>
      <c r="AJ3857" s="29"/>
      <c r="AK3857" s="26"/>
    </row>
    <row r="3858" spans="1:37">
      <c r="A3858" s="27"/>
      <c r="AI3858" s="29"/>
      <c r="AJ3858" s="29"/>
      <c r="AK3858" s="26"/>
    </row>
    <row r="3859" spans="1:37">
      <c r="A3859" s="27"/>
      <c r="AI3859" s="29"/>
      <c r="AJ3859" s="29"/>
      <c r="AK3859" s="26"/>
    </row>
    <row r="3860" spans="1:37">
      <c r="A3860" s="27"/>
      <c r="AI3860" s="29"/>
      <c r="AJ3860" s="29"/>
      <c r="AK3860" s="26"/>
    </row>
    <row r="3861" spans="1:37">
      <c r="A3861" s="27"/>
      <c r="AI3861" s="29"/>
      <c r="AJ3861" s="29"/>
      <c r="AK3861" s="26"/>
    </row>
    <row r="3862" spans="1:37">
      <c r="A3862" s="27"/>
      <c r="AI3862" s="29"/>
      <c r="AJ3862" s="29"/>
      <c r="AK3862" s="26"/>
    </row>
    <row r="3863" spans="1:37">
      <c r="A3863" s="27"/>
      <c r="AI3863" s="29"/>
      <c r="AJ3863" s="29"/>
      <c r="AK3863" s="26"/>
    </row>
    <row r="3864" spans="1:37">
      <c r="A3864" s="27"/>
      <c r="AI3864" s="29"/>
      <c r="AJ3864" s="29"/>
      <c r="AK3864" s="26"/>
    </row>
    <row r="3865" spans="1:37">
      <c r="A3865" s="27"/>
      <c r="AI3865" s="29"/>
      <c r="AJ3865" s="29"/>
      <c r="AK3865" s="26"/>
    </row>
    <row r="3866" spans="1:37">
      <c r="A3866" s="27"/>
      <c r="AI3866" s="29"/>
      <c r="AJ3866" s="29"/>
      <c r="AK3866" s="26"/>
    </row>
    <row r="3867" spans="1:37">
      <c r="A3867" s="27"/>
      <c r="AI3867" s="29"/>
      <c r="AJ3867" s="29"/>
      <c r="AK3867" s="26"/>
    </row>
    <row r="3868" spans="1:37">
      <c r="A3868" s="27"/>
      <c r="AI3868" s="29"/>
      <c r="AJ3868" s="29"/>
      <c r="AK3868" s="26"/>
    </row>
    <row r="3869" spans="1:37">
      <c r="A3869" s="27"/>
      <c r="AI3869" s="29"/>
      <c r="AJ3869" s="29"/>
      <c r="AK3869" s="26"/>
    </row>
    <row r="3870" spans="1:37">
      <c r="A3870" s="27"/>
      <c r="AI3870" s="29"/>
      <c r="AJ3870" s="29"/>
      <c r="AK3870" s="26"/>
    </row>
    <row r="3871" spans="1:37">
      <c r="A3871" s="27"/>
      <c r="AI3871" s="29"/>
      <c r="AJ3871" s="29"/>
      <c r="AK3871" s="26"/>
    </row>
    <row r="3872" spans="1:37">
      <c r="A3872" s="27"/>
      <c r="AI3872" s="29"/>
      <c r="AJ3872" s="29"/>
      <c r="AK3872" s="26"/>
    </row>
    <row r="3873" spans="1:37">
      <c r="A3873" s="27"/>
      <c r="AI3873" s="29"/>
      <c r="AJ3873" s="29"/>
      <c r="AK3873" s="26"/>
    </row>
    <row r="3874" spans="1:37">
      <c r="A3874" s="27"/>
      <c r="AI3874" s="29"/>
      <c r="AJ3874" s="29"/>
      <c r="AK3874" s="26"/>
    </row>
    <row r="3875" spans="1:37">
      <c r="A3875" s="27"/>
      <c r="AI3875" s="29"/>
      <c r="AJ3875" s="29"/>
      <c r="AK3875" s="26"/>
    </row>
    <row r="3876" spans="1:37">
      <c r="A3876" s="27"/>
      <c r="AI3876" s="29"/>
      <c r="AJ3876" s="29"/>
      <c r="AK3876" s="26"/>
    </row>
    <row r="3877" spans="1:37">
      <c r="A3877" s="27"/>
      <c r="AI3877" s="29"/>
      <c r="AJ3877" s="29"/>
      <c r="AK3877" s="26"/>
    </row>
    <row r="3878" spans="1:37">
      <c r="A3878" s="27"/>
      <c r="AI3878" s="29"/>
      <c r="AJ3878" s="29"/>
      <c r="AK3878" s="26"/>
    </row>
    <row r="3879" spans="1:37">
      <c r="A3879" s="27"/>
      <c r="AI3879" s="29"/>
      <c r="AJ3879" s="29"/>
      <c r="AK3879" s="26"/>
    </row>
    <row r="3880" spans="1:37">
      <c r="A3880" s="27"/>
      <c r="AI3880" s="29"/>
      <c r="AJ3880" s="29"/>
      <c r="AK3880" s="26"/>
    </row>
    <row r="3881" spans="1:37">
      <c r="A3881" s="27"/>
      <c r="AI3881" s="29"/>
      <c r="AJ3881" s="29"/>
      <c r="AK3881" s="26"/>
    </row>
    <row r="3882" spans="1:37">
      <c r="A3882" s="27"/>
      <c r="AI3882" s="29"/>
      <c r="AJ3882" s="29"/>
      <c r="AK3882" s="26"/>
    </row>
    <row r="3883" spans="1:37">
      <c r="A3883" s="27"/>
      <c r="AI3883" s="29"/>
      <c r="AJ3883" s="29"/>
      <c r="AK3883" s="26"/>
    </row>
    <row r="3884" spans="1:37">
      <c r="A3884" s="27"/>
      <c r="AI3884" s="29"/>
      <c r="AJ3884" s="29"/>
      <c r="AK3884" s="26"/>
    </row>
    <row r="3885" spans="1:37">
      <c r="A3885" s="27"/>
      <c r="AI3885" s="29"/>
      <c r="AJ3885" s="29"/>
      <c r="AK3885" s="26"/>
    </row>
    <row r="3886" spans="1:37">
      <c r="A3886" s="27"/>
      <c r="AI3886" s="29"/>
      <c r="AJ3886" s="29"/>
      <c r="AK3886" s="26"/>
    </row>
    <row r="3887" spans="1:37">
      <c r="A3887" s="27"/>
      <c r="AI3887" s="28"/>
      <c r="AJ3887" s="28"/>
    </row>
    <row r="3888" spans="1:37">
      <c r="A3888" s="27"/>
    </row>
    <row r="3889" spans="1:1">
      <c r="A3889" s="27"/>
    </row>
    <row r="3890" spans="1:1">
      <c r="A3890" s="27"/>
    </row>
    <row r="3891" spans="1:1">
      <c r="A3891" s="27"/>
    </row>
    <row r="3892" spans="1:1">
      <c r="A3892" s="27"/>
    </row>
    <row r="3893" spans="1:1">
      <c r="A3893" s="27"/>
    </row>
    <row r="3894" spans="1:1">
      <c r="A3894" s="27"/>
    </row>
    <row r="3895" spans="1:1">
      <c r="A3895" s="27"/>
    </row>
    <row r="3896" spans="1:1">
      <c r="A3896" s="27"/>
    </row>
    <row r="3897" spans="1:1">
      <c r="A3897" s="27"/>
    </row>
    <row r="3898" spans="1:1">
      <c r="A3898" s="27"/>
    </row>
    <row r="3899" spans="1:1">
      <c r="A3899" s="27"/>
    </row>
    <row r="3900" spans="1:1">
      <c r="A3900" s="27"/>
    </row>
    <row r="3901" spans="1:1">
      <c r="A3901" s="27"/>
    </row>
    <row r="3902" spans="1:1">
      <c r="A3902" s="27"/>
    </row>
    <row r="3903" spans="1:1">
      <c r="A3903" s="27"/>
    </row>
    <row r="3904" spans="1:1">
      <c r="A3904" s="27"/>
    </row>
    <row r="3905" spans="1:1">
      <c r="A3905" s="27"/>
    </row>
    <row r="3906" spans="1:1">
      <c r="A3906" s="27"/>
    </row>
    <row r="3907" spans="1:1">
      <c r="A3907" s="27"/>
    </row>
    <row r="3908" spans="1:1">
      <c r="A3908" s="27"/>
    </row>
    <row r="3909" spans="1:1">
      <c r="A3909" s="27"/>
    </row>
    <row r="3910" spans="1:1">
      <c r="A3910" s="27"/>
    </row>
    <row r="3911" spans="1:1">
      <c r="A3911" s="27"/>
    </row>
    <row r="3912" spans="1:1">
      <c r="A3912" s="27"/>
    </row>
    <row r="3913" spans="1:1">
      <c r="A3913" s="27"/>
    </row>
    <row r="3914" spans="1:1">
      <c r="A3914" s="27"/>
    </row>
    <row r="3915" spans="1:1">
      <c r="A3915" s="27"/>
    </row>
    <row r="3916" spans="1:1">
      <c r="A3916" s="27"/>
    </row>
    <row r="3917" spans="1:1">
      <c r="A3917" s="27"/>
    </row>
    <row r="3918" spans="1:1">
      <c r="A3918" s="27"/>
    </row>
    <row r="3919" spans="1:1">
      <c r="A3919" s="27"/>
    </row>
    <row r="3920" spans="1:1">
      <c r="A3920" s="27"/>
    </row>
    <row r="3921" spans="1:1">
      <c r="A3921" s="27"/>
    </row>
    <row r="3922" spans="1:1">
      <c r="A3922" s="27"/>
    </row>
    <row r="3923" spans="1:1">
      <c r="A3923" s="27"/>
    </row>
    <row r="3924" spans="1:1">
      <c r="A3924" s="27"/>
    </row>
    <row r="3925" spans="1:1">
      <c r="A3925" s="27"/>
    </row>
    <row r="3926" spans="1:1">
      <c r="A3926" s="27"/>
    </row>
    <row r="3927" spans="1:1">
      <c r="A3927" s="27"/>
    </row>
    <row r="3928" spans="1:1">
      <c r="A3928" s="27"/>
    </row>
    <row r="3929" spans="1:1">
      <c r="A3929" s="27"/>
    </row>
    <row r="3930" spans="1:1">
      <c r="A3930" s="27"/>
    </row>
    <row r="3931" spans="1:1">
      <c r="A3931" s="27"/>
    </row>
    <row r="3932" spans="1:1">
      <c r="A3932" s="27"/>
    </row>
    <row r="3933" spans="1:1">
      <c r="A3933" s="27"/>
    </row>
    <row r="3934" spans="1:1">
      <c r="A3934" s="27"/>
    </row>
    <row r="3935" spans="1:1">
      <c r="A3935" s="27"/>
    </row>
    <row r="3936" spans="1:1">
      <c r="A3936" s="27"/>
    </row>
    <row r="3937" spans="1:1">
      <c r="A3937" s="27"/>
    </row>
    <row r="3938" spans="1:1">
      <c r="A3938" s="27"/>
    </row>
    <row r="3939" spans="1:1">
      <c r="A3939" s="27"/>
    </row>
    <row r="3940" spans="1:1">
      <c r="A3940" s="27"/>
    </row>
    <row r="3941" spans="1:1">
      <c r="A3941" s="27"/>
    </row>
    <row r="3942" spans="1:1">
      <c r="A3942" s="27"/>
    </row>
    <row r="3943" spans="1:1">
      <c r="A3943" s="27"/>
    </row>
    <row r="3944" spans="1:1">
      <c r="A3944" s="27"/>
    </row>
    <row r="3945" spans="1:1">
      <c r="A3945" s="27"/>
    </row>
    <row r="3946" spans="1:1">
      <c r="A3946" s="27"/>
    </row>
    <row r="3947" spans="1:1">
      <c r="A3947" s="27"/>
    </row>
    <row r="3948" spans="1:1">
      <c r="A3948" s="27"/>
    </row>
    <row r="3949" spans="1:1">
      <c r="A3949" s="27"/>
    </row>
    <row r="3950" spans="1:1">
      <c r="A3950" s="27"/>
    </row>
    <row r="3951" spans="1:1">
      <c r="A3951" s="27"/>
    </row>
    <row r="3952" spans="1:1">
      <c r="A3952" s="27"/>
    </row>
    <row r="3953" spans="1:1">
      <c r="A3953" s="27"/>
    </row>
    <row r="3954" spans="1:1">
      <c r="A3954" s="27"/>
    </row>
    <row r="3955" spans="1:1">
      <c r="A3955" s="27"/>
    </row>
    <row r="3956" spans="1:1">
      <c r="A3956" s="27"/>
    </row>
    <row r="3957" spans="1:1">
      <c r="A3957" s="27"/>
    </row>
    <row r="3958" spans="1:1">
      <c r="A3958" s="27"/>
    </row>
    <row r="3959" spans="1:1">
      <c r="A3959" s="27"/>
    </row>
    <row r="3960" spans="1:1">
      <c r="A3960" s="27"/>
    </row>
    <row r="3961" spans="1:1">
      <c r="A3961" s="27"/>
    </row>
    <row r="3962" spans="1:1">
      <c r="A3962" s="27"/>
    </row>
    <row r="3963" spans="1:1">
      <c r="A3963" s="27"/>
    </row>
    <row r="3964" spans="1:1">
      <c r="A3964" s="27"/>
    </row>
    <row r="3965" spans="1:1">
      <c r="A3965" s="27"/>
    </row>
    <row r="3966" spans="1:1">
      <c r="A3966" s="27"/>
    </row>
    <row r="3967" spans="1:1">
      <c r="A3967" s="27"/>
    </row>
    <row r="3968" spans="1:1">
      <c r="A3968" s="27"/>
    </row>
    <row r="3969" spans="1:1">
      <c r="A3969" s="27"/>
    </row>
    <row r="3970" spans="1:1">
      <c r="A3970" s="27"/>
    </row>
    <row r="3971" spans="1:1">
      <c r="A3971" s="27"/>
    </row>
    <row r="3972" spans="1:1">
      <c r="A3972" s="27"/>
    </row>
    <row r="3973" spans="1:1">
      <c r="A3973" s="27"/>
    </row>
    <row r="3974" spans="1:1">
      <c r="A3974" s="27"/>
    </row>
    <row r="3975" spans="1:1">
      <c r="A3975" s="27"/>
    </row>
    <row r="3976" spans="1:1">
      <c r="A3976" s="27"/>
    </row>
    <row r="3977" spans="1:1">
      <c r="A3977" s="27"/>
    </row>
    <row r="3978" spans="1:1">
      <c r="A3978" s="27"/>
    </row>
    <row r="3979" spans="1:1">
      <c r="A3979" s="27"/>
    </row>
    <row r="3980" spans="1:1">
      <c r="A3980" s="27"/>
    </row>
    <row r="3981" spans="1:1">
      <c r="A3981" s="27"/>
    </row>
    <row r="3982" spans="1:1">
      <c r="A3982" s="27"/>
    </row>
    <row r="3983" spans="1:1">
      <c r="A3983" s="27"/>
    </row>
    <row r="3984" spans="1:1">
      <c r="A3984" s="27"/>
    </row>
    <row r="3985" spans="1:1">
      <c r="A3985" s="27"/>
    </row>
    <row r="3986" spans="1:1">
      <c r="A3986" s="27"/>
    </row>
    <row r="3987" spans="1:1">
      <c r="A3987" s="27"/>
    </row>
    <row r="3988" spans="1:1">
      <c r="A3988" s="27"/>
    </row>
    <row r="3989" spans="1:1">
      <c r="A3989" s="27"/>
    </row>
    <row r="3990" spans="1:1">
      <c r="A3990" s="27"/>
    </row>
    <row r="3991" spans="1:1">
      <c r="A3991" s="27"/>
    </row>
    <row r="3992" spans="1:1">
      <c r="A3992" s="27"/>
    </row>
    <row r="3993" spans="1:1">
      <c r="A3993" s="27"/>
    </row>
    <row r="3994" spans="1:1">
      <c r="A3994" s="27"/>
    </row>
    <row r="3995" spans="1:1">
      <c r="A3995" s="27"/>
    </row>
    <row r="3996" spans="1:1">
      <c r="A3996" s="27"/>
    </row>
    <row r="3997" spans="1:1">
      <c r="A3997" s="27"/>
    </row>
    <row r="3998" spans="1:1">
      <c r="A3998" s="27"/>
    </row>
    <row r="3999" spans="1:1">
      <c r="A3999" s="27"/>
    </row>
    <row r="4000" spans="1:1">
      <c r="A4000" s="27"/>
    </row>
    <row r="4001" spans="1:1">
      <c r="A4001" s="27"/>
    </row>
    <row r="4002" spans="1:1">
      <c r="A4002" s="27"/>
    </row>
    <row r="4003" spans="1:1">
      <c r="A4003" s="27"/>
    </row>
    <row r="4004" spans="1:1">
      <c r="A4004" s="27"/>
    </row>
    <row r="4005" spans="1:1">
      <c r="A4005" s="27"/>
    </row>
    <row r="4006" spans="1:1">
      <c r="A4006" s="27"/>
    </row>
    <row r="4007" spans="1:1">
      <c r="A4007" s="27"/>
    </row>
    <row r="4008" spans="1:1">
      <c r="A4008" s="27"/>
    </row>
    <row r="4009" spans="1:1">
      <c r="A4009" s="27"/>
    </row>
    <row r="4010" spans="1:1">
      <c r="A4010" s="27"/>
    </row>
    <row r="4011" spans="1:1">
      <c r="A4011" s="27"/>
    </row>
    <row r="4012" spans="1:1">
      <c r="A4012" s="27"/>
    </row>
    <row r="4013" spans="1:1">
      <c r="A4013" s="27"/>
    </row>
    <row r="4014" spans="1:1">
      <c r="A4014" s="27"/>
    </row>
    <row r="4015" spans="1:1">
      <c r="A4015" s="27"/>
    </row>
    <row r="4016" spans="1:1">
      <c r="A4016" s="27"/>
    </row>
    <row r="4017" spans="1:1">
      <c r="A4017" s="27"/>
    </row>
    <row r="4018" spans="1:1">
      <c r="A4018" s="27"/>
    </row>
    <row r="4019" spans="1:1">
      <c r="A4019" s="27"/>
    </row>
    <row r="4020" spans="1:1">
      <c r="A4020" s="27"/>
    </row>
    <row r="4021" spans="1:1">
      <c r="A4021" s="27"/>
    </row>
    <row r="4022" spans="1:1">
      <c r="A4022" s="27"/>
    </row>
    <row r="4023" spans="1:1">
      <c r="A4023" s="27"/>
    </row>
    <row r="4024" spans="1:1">
      <c r="A4024" s="27"/>
    </row>
    <row r="4025" spans="1:1">
      <c r="A4025" s="27"/>
    </row>
    <row r="4026" spans="1:1">
      <c r="A4026" s="27"/>
    </row>
    <row r="4027" spans="1:1">
      <c r="A4027" s="27"/>
    </row>
    <row r="4028" spans="1:1">
      <c r="A4028" s="27"/>
    </row>
    <row r="4029" spans="1:1">
      <c r="A4029" s="27"/>
    </row>
    <row r="4030" spans="1:1">
      <c r="A4030" s="27"/>
    </row>
    <row r="4031" spans="1:1">
      <c r="A4031" s="27"/>
    </row>
    <row r="4032" spans="1:1">
      <c r="A4032" s="27"/>
    </row>
    <row r="4033" spans="1:1">
      <c r="A4033" s="27"/>
    </row>
    <row r="4034" spans="1:1">
      <c r="A4034" s="27"/>
    </row>
    <row r="4035" spans="1:1">
      <c r="A4035" s="27"/>
    </row>
    <row r="4036" spans="1:1">
      <c r="A4036" s="27"/>
    </row>
    <row r="4037" spans="1:1">
      <c r="A4037" s="27"/>
    </row>
    <row r="4038" spans="1:1">
      <c r="A4038" s="27"/>
    </row>
    <row r="4039" spans="1:1">
      <c r="A4039" s="27"/>
    </row>
    <row r="4040" spans="1:1">
      <c r="A4040" s="27"/>
    </row>
    <row r="4041" spans="1:1">
      <c r="A4041" s="27"/>
    </row>
    <row r="4042" spans="1:1">
      <c r="A4042" s="27"/>
    </row>
    <row r="4043" spans="1:1">
      <c r="A4043" s="27"/>
    </row>
    <row r="4044" spans="1:1">
      <c r="A4044" s="27"/>
    </row>
    <row r="4045" spans="1:1">
      <c r="A4045" s="27"/>
    </row>
    <row r="4046" spans="1:1">
      <c r="A4046" s="27"/>
    </row>
    <row r="4047" spans="1:1">
      <c r="A4047" s="27"/>
    </row>
    <row r="4048" spans="1:1">
      <c r="A4048" s="27"/>
    </row>
    <row r="4049" spans="1:1">
      <c r="A4049" s="27"/>
    </row>
    <row r="4050" spans="1:1">
      <c r="A4050" s="27"/>
    </row>
    <row r="4051" spans="1:1">
      <c r="A4051" s="27"/>
    </row>
    <row r="4052" spans="1:1">
      <c r="A4052" s="27"/>
    </row>
    <row r="4053" spans="1:1">
      <c r="A4053" s="27"/>
    </row>
    <row r="4054" spans="1:1">
      <c r="A4054" s="27"/>
    </row>
    <row r="4055" spans="1:1">
      <c r="A4055" s="27"/>
    </row>
    <row r="4056" spans="1:1">
      <c r="A4056" s="27"/>
    </row>
    <row r="4057" spans="1:1">
      <c r="A4057" s="27"/>
    </row>
    <row r="4058" spans="1:1">
      <c r="A4058" s="27"/>
    </row>
    <row r="4059" spans="1:1">
      <c r="A4059" s="27"/>
    </row>
    <row r="4060" spans="1:1">
      <c r="A4060" s="27"/>
    </row>
    <row r="4061" spans="1:1">
      <c r="A4061" s="27"/>
    </row>
    <row r="4062" spans="1:1">
      <c r="A4062" s="27"/>
    </row>
    <row r="4063" spans="1:1">
      <c r="A4063" s="27"/>
    </row>
    <row r="4064" spans="1:1">
      <c r="A4064" s="27"/>
    </row>
    <row r="4065" spans="1:1">
      <c r="A4065" s="27"/>
    </row>
    <row r="4066" spans="1:1">
      <c r="A4066" s="27"/>
    </row>
    <row r="4067" spans="1:1">
      <c r="A4067" s="27"/>
    </row>
    <row r="4068" spans="1:1">
      <c r="A4068" s="27"/>
    </row>
    <row r="4069" spans="1:1">
      <c r="A4069" s="27"/>
    </row>
    <row r="4070" spans="1:1">
      <c r="A4070" s="27"/>
    </row>
    <row r="4071" spans="1:1">
      <c r="A4071" s="27"/>
    </row>
    <row r="4072" spans="1:1">
      <c r="A4072" s="27"/>
    </row>
    <row r="4073" spans="1:1">
      <c r="A4073" s="27"/>
    </row>
    <row r="4074" spans="1:1">
      <c r="A4074" s="27"/>
    </row>
    <row r="4075" spans="1:1">
      <c r="A4075" s="27"/>
    </row>
    <row r="4076" spans="1:1">
      <c r="A4076" s="27"/>
    </row>
    <row r="4077" spans="1:1">
      <c r="A4077" s="27"/>
    </row>
    <row r="4078" spans="1:1">
      <c r="A4078" s="27"/>
    </row>
    <row r="4079" spans="1:1">
      <c r="A4079" s="27"/>
    </row>
    <row r="4080" spans="1:1">
      <c r="A4080" s="27"/>
    </row>
    <row r="4081" spans="1:1">
      <c r="A4081" s="27"/>
    </row>
    <row r="4082" spans="1:1">
      <c r="A4082" s="27"/>
    </row>
    <row r="4083" spans="1:1">
      <c r="A4083" s="27"/>
    </row>
    <row r="4084" spans="1:1">
      <c r="A4084" s="27"/>
    </row>
    <row r="4085" spans="1:1">
      <c r="A4085" s="27"/>
    </row>
    <row r="4086" spans="1:1">
      <c r="A4086" s="27"/>
    </row>
    <row r="4087" spans="1:1">
      <c r="A4087" s="27"/>
    </row>
    <row r="4088" spans="1:1">
      <c r="A4088" s="27"/>
    </row>
    <row r="4089" spans="1:1">
      <c r="A4089" s="27"/>
    </row>
    <row r="4090" spans="1:1">
      <c r="A4090" s="27"/>
    </row>
    <row r="4091" spans="1:1">
      <c r="A4091" s="27"/>
    </row>
    <row r="4092" spans="1:1">
      <c r="A4092" s="27"/>
    </row>
    <row r="4093" spans="1:1">
      <c r="A4093" s="27"/>
    </row>
    <row r="4094" spans="1:1">
      <c r="A4094" s="27"/>
    </row>
    <row r="4095" spans="1:1">
      <c r="A4095" s="27"/>
    </row>
    <row r="4096" spans="1:1">
      <c r="A4096" s="27"/>
    </row>
    <row r="4097" spans="1:1">
      <c r="A4097" s="27"/>
    </row>
    <row r="4098" spans="1:1">
      <c r="A4098" s="27"/>
    </row>
    <row r="4099" spans="1:1">
      <c r="A4099" s="27"/>
    </row>
    <row r="4100" spans="1:1">
      <c r="A4100" s="27"/>
    </row>
    <row r="4101" spans="1:1">
      <c r="A4101" s="27"/>
    </row>
    <row r="4102" spans="1:1">
      <c r="A4102" s="27"/>
    </row>
    <row r="4103" spans="1:1">
      <c r="A4103" s="27"/>
    </row>
    <row r="4104" spans="1:1">
      <c r="A4104" s="27"/>
    </row>
    <row r="4105" spans="1:1">
      <c r="A4105" s="27"/>
    </row>
    <row r="4106" spans="1:1">
      <c r="A4106" s="27"/>
    </row>
    <row r="4107" spans="1:1">
      <c r="A4107" s="27"/>
    </row>
    <row r="4108" spans="1:1">
      <c r="A4108" s="27"/>
    </row>
    <row r="4109" spans="1:1">
      <c r="A4109" s="27"/>
    </row>
    <row r="4110" spans="1:1">
      <c r="A4110" s="27"/>
    </row>
    <row r="4111" spans="1:1">
      <c r="A4111" s="27"/>
    </row>
    <row r="4112" spans="1:1">
      <c r="A4112" s="27"/>
    </row>
    <row r="4113" spans="1:1">
      <c r="A4113" s="27"/>
    </row>
    <row r="4114" spans="1:1">
      <c r="A4114" s="27"/>
    </row>
    <row r="4115" spans="1:1">
      <c r="A4115" s="27"/>
    </row>
    <row r="4116" spans="1:1">
      <c r="A4116" s="27"/>
    </row>
    <row r="4117" spans="1:1">
      <c r="A4117" s="27"/>
    </row>
    <row r="4118" spans="1:1">
      <c r="A4118" s="27"/>
    </row>
    <row r="4119" spans="1:1">
      <c r="A4119" s="27"/>
    </row>
    <row r="4120" spans="1:1">
      <c r="A4120" s="27"/>
    </row>
    <row r="4121" spans="1:1">
      <c r="A4121" s="27"/>
    </row>
    <row r="4122" spans="1:1">
      <c r="A4122" s="27"/>
    </row>
    <row r="4123" spans="1:1">
      <c r="A4123" s="27"/>
    </row>
    <row r="4124" spans="1:1">
      <c r="A4124" s="27"/>
    </row>
    <row r="4125" spans="1:1">
      <c r="A4125" s="27"/>
    </row>
    <row r="4126" spans="1:1">
      <c r="A4126" s="27"/>
    </row>
    <row r="4127" spans="1:1">
      <c r="A4127" s="27"/>
    </row>
    <row r="4128" spans="1:1">
      <c r="A4128" s="27"/>
    </row>
    <row r="4129" spans="1:1">
      <c r="A4129" s="27"/>
    </row>
    <row r="4130" spans="1:1">
      <c r="A4130" s="27"/>
    </row>
    <row r="4131" spans="1:1">
      <c r="A4131" s="27"/>
    </row>
    <row r="4132" spans="1:1">
      <c r="A4132" s="27"/>
    </row>
    <row r="4133" spans="1:1">
      <c r="A4133" s="27"/>
    </row>
    <row r="4134" spans="1:1">
      <c r="A4134" s="27"/>
    </row>
    <row r="4135" spans="1:1">
      <c r="A4135" s="27"/>
    </row>
    <row r="4136" spans="1:1">
      <c r="A4136" s="27"/>
    </row>
    <row r="4137" spans="1:1">
      <c r="A4137" s="27"/>
    </row>
    <row r="4138" spans="1:1">
      <c r="A4138" s="27"/>
    </row>
    <row r="4139" spans="1:1">
      <c r="A4139" s="27"/>
    </row>
    <row r="4140" spans="1:1">
      <c r="A4140" s="27"/>
    </row>
    <row r="4141" spans="1:1">
      <c r="A4141" s="27"/>
    </row>
    <row r="4142" spans="1:1">
      <c r="A4142" s="27"/>
    </row>
    <row r="4143" spans="1:1">
      <c r="A4143" s="27"/>
    </row>
    <row r="4144" spans="1:1">
      <c r="A4144" s="27"/>
    </row>
    <row r="4145" spans="1:1">
      <c r="A4145" s="27"/>
    </row>
    <row r="4146" spans="1:1">
      <c r="A4146" s="27"/>
    </row>
    <row r="4147" spans="1:1">
      <c r="A4147" s="27"/>
    </row>
    <row r="4148" spans="1:1">
      <c r="A4148" s="27"/>
    </row>
    <row r="4149" spans="1:1">
      <c r="A4149" s="27"/>
    </row>
    <row r="4150" spans="1:1">
      <c r="A4150" s="27"/>
    </row>
    <row r="4151" spans="1:1">
      <c r="A4151" s="27"/>
    </row>
    <row r="4152" spans="1:1">
      <c r="A4152" s="27"/>
    </row>
    <row r="4153" spans="1:1">
      <c r="A4153" s="27"/>
    </row>
    <row r="4154" spans="1:1">
      <c r="A4154" s="27"/>
    </row>
    <row r="4155" spans="1:1">
      <c r="A4155" s="27"/>
    </row>
    <row r="4156" spans="1:1">
      <c r="A4156" s="27"/>
    </row>
    <row r="4157" spans="1:1">
      <c r="A4157" s="27"/>
    </row>
    <row r="4158" spans="1:1">
      <c r="A4158" s="27"/>
    </row>
    <row r="4159" spans="1:1">
      <c r="A4159" s="27"/>
    </row>
    <row r="4160" spans="1:1">
      <c r="A4160" s="27"/>
    </row>
    <row r="4161" spans="1:1">
      <c r="A4161" s="27"/>
    </row>
    <row r="4162" spans="1:1">
      <c r="A4162" s="27"/>
    </row>
    <row r="4163" spans="1:1">
      <c r="A4163" s="27"/>
    </row>
    <row r="4164" spans="1:1">
      <c r="A4164" s="27"/>
    </row>
    <row r="4165" spans="1:1">
      <c r="A4165" s="27"/>
    </row>
    <row r="4166" spans="1:1">
      <c r="A4166" s="27"/>
    </row>
    <row r="4167" spans="1:1">
      <c r="A4167" s="27"/>
    </row>
    <row r="4168" spans="1:1">
      <c r="A4168" s="27"/>
    </row>
    <row r="4169" spans="1:1">
      <c r="A4169" s="27"/>
    </row>
    <row r="4170" spans="1:1">
      <c r="A4170" s="27"/>
    </row>
    <row r="4171" spans="1:1">
      <c r="A4171" s="27"/>
    </row>
    <row r="4172" spans="1:1">
      <c r="A4172" s="27"/>
    </row>
    <row r="4173" spans="1:1">
      <c r="A4173" s="27"/>
    </row>
    <row r="4174" spans="1:1">
      <c r="A4174" s="27"/>
    </row>
    <row r="4175" spans="1:1">
      <c r="A4175" s="27"/>
    </row>
    <row r="4176" spans="1:1">
      <c r="A4176" s="27"/>
    </row>
    <row r="4177" spans="1:1">
      <c r="A4177" s="27"/>
    </row>
    <row r="4178" spans="1:1">
      <c r="A4178" s="27"/>
    </row>
    <row r="4179" spans="1:1">
      <c r="A4179" s="27"/>
    </row>
    <row r="4180" spans="1:1">
      <c r="A4180" s="27"/>
    </row>
    <row r="4181" spans="1:1">
      <c r="A4181" s="27"/>
    </row>
    <row r="4182" spans="1:1">
      <c r="A4182" s="27"/>
    </row>
    <row r="4183" spans="1:1">
      <c r="A4183" s="27"/>
    </row>
    <row r="4184" spans="1:1">
      <c r="A4184" s="27"/>
    </row>
    <row r="4185" spans="1:1">
      <c r="A4185" s="27"/>
    </row>
    <row r="4186" spans="1:1">
      <c r="A4186" s="27"/>
    </row>
    <row r="4187" spans="1:1">
      <c r="A4187" s="27"/>
    </row>
    <row r="4188" spans="1:1">
      <c r="A4188" s="27"/>
    </row>
    <row r="4189" spans="1:1">
      <c r="A4189" s="27"/>
    </row>
    <row r="4190" spans="1:1">
      <c r="A4190" s="27"/>
    </row>
    <row r="4191" spans="1:1">
      <c r="A4191" s="27"/>
    </row>
    <row r="4192" spans="1:1">
      <c r="A4192" s="27"/>
    </row>
    <row r="4193" spans="1:1">
      <c r="A4193" s="27"/>
    </row>
    <row r="4194" spans="1:1">
      <c r="A4194" s="27"/>
    </row>
    <row r="4195" spans="1:1">
      <c r="A4195" s="27"/>
    </row>
    <row r="4196" spans="1:1">
      <c r="A4196" s="27"/>
    </row>
    <row r="4197" spans="1:1">
      <c r="A4197" s="27"/>
    </row>
    <row r="4198" spans="1:1">
      <c r="A4198" s="27"/>
    </row>
    <row r="4199" spans="1:1">
      <c r="A4199" s="27"/>
    </row>
    <row r="4200" spans="1:1">
      <c r="A4200" s="27"/>
    </row>
    <row r="4201" spans="1:1">
      <c r="A4201" s="27"/>
    </row>
    <row r="4202" spans="1:1">
      <c r="A4202" s="27"/>
    </row>
    <row r="4203" spans="1:1">
      <c r="A4203" s="27"/>
    </row>
    <row r="4204" spans="1:1">
      <c r="A4204" s="27"/>
    </row>
    <row r="4205" spans="1:1">
      <c r="A4205" s="27"/>
    </row>
    <row r="4206" spans="1:1">
      <c r="A4206" s="27"/>
    </row>
    <row r="4207" spans="1:1">
      <c r="A4207" s="27"/>
    </row>
    <row r="4208" spans="1:1">
      <c r="A4208" s="27"/>
    </row>
    <row r="4209" spans="1:1">
      <c r="A4209" s="27"/>
    </row>
    <row r="4210" spans="1:1">
      <c r="A4210" s="27"/>
    </row>
    <row r="4211" spans="1:1">
      <c r="A4211" s="27"/>
    </row>
    <row r="4212" spans="1:1">
      <c r="A4212" s="27"/>
    </row>
    <row r="4213" spans="1:1">
      <c r="A4213" s="27"/>
    </row>
    <row r="4214" spans="1:1">
      <c r="A4214" s="27"/>
    </row>
    <row r="4215" spans="1:1">
      <c r="A4215" s="27"/>
    </row>
    <row r="4216" spans="1:1">
      <c r="A4216" s="27"/>
    </row>
    <row r="4217" spans="1:1">
      <c r="A4217" s="27"/>
    </row>
    <row r="4218" spans="1:1">
      <c r="A4218" s="27"/>
    </row>
    <row r="4219" spans="1:1">
      <c r="A4219" s="27"/>
    </row>
    <row r="4220" spans="1:1">
      <c r="A4220" s="27"/>
    </row>
    <row r="4221" spans="1:1">
      <c r="A4221" s="27"/>
    </row>
    <row r="4222" spans="1:1">
      <c r="A4222" s="27"/>
    </row>
    <row r="4223" spans="1:1">
      <c r="A4223" s="27"/>
    </row>
    <row r="4224" spans="1:1">
      <c r="A4224" s="27"/>
    </row>
    <row r="4225" spans="1:1">
      <c r="A4225" s="27"/>
    </row>
    <row r="4226" spans="1:1">
      <c r="A4226" s="27"/>
    </row>
    <row r="4227" spans="1:1">
      <c r="A4227" s="27"/>
    </row>
    <row r="4228" spans="1:1">
      <c r="A4228" s="27"/>
    </row>
    <row r="4229" spans="1:1">
      <c r="A4229" s="27"/>
    </row>
    <row r="4230" spans="1:1">
      <c r="A4230" s="27"/>
    </row>
    <row r="4231" spans="1:1">
      <c r="A4231" s="27"/>
    </row>
    <row r="4232" spans="1:1">
      <c r="A4232" s="27"/>
    </row>
    <row r="4233" spans="1:1">
      <c r="A4233" s="27"/>
    </row>
    <row r="4234" spans="1:1">
      <c r="A4234" s="27"/>
    </row>
    <row r="4235" spans="1:1">
      <c r="A4235" s="27"/>
    </row>
    <row r="4236" spans="1:1">
      <c r="A4236" s="27"/>
    </row>
    <row r="4237" spans="1:1">
      <c r="A4237" s="27"/>
    </row>
    <row r="4238" spans="1:1">
      <c r="A4238" s="27"/>
    </row>
    <row r="4239" spans="1:1">
      <c r="A4239" s="27"/>
    </row>
    <row r="4240" spans="1:1">
      <c r="A4240" s="27"/>
    </row>
    <row r="4241" spans="1:1">
      <c r="A4241" s="27"/>
    </row>
    <row r="4242" spans="1:1">
      <c r="A4242" s="27"/>
    </row>
    <row r="4243" spans="1:1">
      <c r="A4243" s="27"/>
    </row>
    <row r="4244" spans="1:1">
      <c r="A4244" s="27"/>
    </row>
    <row r="4245" spans="1:1">
      <c r="A4245" s="27"/>
    </row>
    <row r="4246" spans="1:1">
      <c r="A4246" s="27"/>
    </row>
    <row r="4247" spans="1:1">
      <c r="A4247" s="27"/>
    </row>
    <row r="4248" spans="1:1">
      <c r="A4248" s="27"/>
    </row>
    <row r="4249" spans="1:1">
      <c r="A4249" s="27"/>
    </row>
    <row r="4250" spans="1:1">
      <c r="A4250" s="27"/>
    </row>
    <row r="4251" spans="1:1">
      <c r="A4251" s="27"/>
    </row>
    <row r="4252" spans="1:1">
      <c r="A4252" s="27"/>
    </row>
    <row r="4253" spans="1:1">
      <c r="A4253" s="27"/>
    </row>
    <row r="4254" spans="1:1">
      <c r="A4254" s="27"/>
    </row>
    <row r="4255" spans="1:1">
      <c r="A4255" s="27"/>
    </row>
    <row r="4256" spans="1:1">
      <c r="A4256" s="27"/>
    </row>
    <row r="4257" spans="1:1">
      <c r="A4257" s="27"/>
    </row>
    <row r="4258" spans="1:1">
      <c r="A4258" s="27"/>
    </row>
    <row r="4259" spans="1:1">
      <c r="A4259" s="27"/>
    </row>
    <row r="4260" spans="1:1">
      <c r="A4260" s="27"/>
    </row>
    <row r="4261" spans="1:1">
      <c r="A4261" s="27"/>
    </row>
    <row r="4262" spans="1:1">
      <c r="A4262" s="27"/>
    </row>
    <row r="4263" spans="1:1">
      <c r="A4263" s="27"/>
    </row>
    <row r="4264" spans="1:1">
      <c r="A4264" s="27"/>
    </row>
    <row r="4265" spans="1:1">
      <c r="A4265" s="27"/>
    </row>
    <row r="4266" spans="1:1">
      <c r="A4266" s="27"/>
    </row>
    <row r="4267" spans="1:1">
      <c r="A4267" s="27"/>
    </row>
    <row r="4268" spans="1:1">
      <c r="A4268" s="27"/>
    </row>
    <row r="4269" spans="1:1">
      <c r="A4269" s="27"/>
    </row>
    <row r="4270" spans="1:1">
      <c r="A4270" s="27"/>
    </row>
    <row r="4271" spans="1:1">
      <c r="A4271" s="27"/>
    </row>
    <row r="4272" spans="1:1">
      <c r="A4272" s="27"/>
    </row>
    <row r="4273" spans="1:1">
      <c r="A4273" s="27"/>
    </row>
    <row r="4274" spans="1:1">
      <c r="A4274" s="27"/>
    </row>
    <row r="4275" spans="1:1">
      <c r="A4275" s="27"/>
    </row>
    <row r="4276" spans="1:1">
      <c r="A4276" s="27"/>
    </row>
    <row r="4277" spans="1:1">
      <c r="A4277" s="27"/>
    </row>
    <row r="4278" spans="1:1">
      <c r="A4278" s="27"/>
    </row>
    <row r="4279" spans="1:1">
      <c r="A4279" s="27"/>
    </row>
    <row r="4280" spans="1:1">
      <c r="A4280" s="27"/>
    </row>
    <row r="4281" spans="1:1">
      <c r="A4281" s="27"/>
    </row>
    <row r="4282" spans="1:1">
      <c r="A4282" s="27"/>
    </row>
    <row r="4283" spans="1:1">
      <c r="A4283" s="27"/>
    </row>
    <row r="4284" spans="1:1">
      <c r="A4284" s="27"/>
    </row>
    <row r="4285" spans="1:1">
      <c r="A4285" s="27"/>
    </row>
    <row r="4286" spans="1:1">
      <c r="A4286" s="27"/>
    </row>
    <row r="4287" spans="1:1">
      <c r="A4287" s="27"/>
    </row>
    <row r="4288" spans="1:1">
      <c r="A4288" s="27"/>
    </row>
    <row r="4289" spans="1:1">
      <c r="A4289" s="27"/>
    </row>
    <row r="4290" spans="1:1">
      <c r="A4290" s="27"/>
    </row>
    <row r="4291" spans="1:1">
      <c r="A4291" s="27"/>
    </row>
    <row r="4292" spans="1:1">
      <c r="A4292" s="27"/>
    </row>
    <row r="4293" spans="1:1">
      <c r="A4293" s="27"/>
    </row>
    <row r="4294" spans="1:1">
      <c r="A4294" s="27"/>
    </row>
    <row r="4295" spans="1:1">
      <c r="A4295" s="27"/>
    </row>
    <row r="4296" spans="1:1">
      <c r="A4296" s="27"/>
    </row>
    <row r="4297" spans="1:1">
      <c r="A4297" s="27"/>
    </row>
    <row r="4298" spans="1:1">
      <c r="A4298" s="27"/>
    </row>
    <row r="4299" spans="1:1">
      <c r="A4299" s="27"/>
    </row>
    <row r="4300" spans="1:1">
      <c r="A4300" s="27"/>
    </row>
    <row r="4301" spans="1:1">
      <c r="A4301" s="27"/>
    </row>
    <row r="4302" spans="1:1">
      <c r="A4302" s="27"/>
    </row>
    <row r="4303" spans="1:1">
      <c r="A4303" s="27"/>
    </row>
    <row r="4304" spans="1:1">
      <c r="A4304" s="27"/>
    </row>
    <row r="4305" spans="1:1">
      <c r="A4305" s="27"/>
    </row>
    <row r="4306" spans="1:1">
      <c r="A4306" s="27"/>
    </row>
    <row r="4307" spans="1:1">
      <c r="A4307" s="27"/>
    </row>
    <row r="4308" spans="1:1">
      <c r="A4308" s="27"/>
    </row>
    <row r="4309" spans="1:1">
      <c r="A4309" s="27"/>
    </row>
    <row r="4310" spans="1:1">
      <c r="A4310" s="27"/>
    </row>
    <row r="4311" spans="1:1">
      <c r="A4311" s="27"/>
    </row>
    <row r="4312" spans="1:1">
      <c r="A4312" s="27"/>
    </row>
    <row r="4313" spans="1:1">
      <c r="A4313" s="27"/>
    </row>
    <row r="4314" spans="1:1">
      <c r="A4314" s="27"/>
    </row>
    <row r="4315" spans="1:1">
      <c r="A4315" s="27"/>
    </row>
    <row r="4316" spans="1:1">
      <c r="A4316" s="27"/>
    </row>
    <row r="4317" spans="1:1">
      <c r="A4317" s="27"/>
    </row>
    <row r="4318" spans="1:1">
      <c r="A4318" s="27"/>
    </row>
    <row r="4319" spans="1:1">
      <c r="A4319" s="27"/>
    </row>
    <row r="4320" spans="1:1">
      <c r="A4320" s="27"/>
    </row>
    <row r="4321" spans="1:1">
      <c r="A4321" s="27"/>
    </row>
    <row r="4322" spans="1:1">
      <c r="A4322" s="27"/>
    </row>
    <row r="4323" spans="1:1">
      <c r="A4323" s="27"/>
    </row>
    <row r="4324" spans="1:1">
      <c r="A4324" s="27"/>
    </row>
    <row r="4325" spans="1:1">
      <c r="A4325" s="27"/>
    </row>
    <row r="4326" spans="1:1">
      <c r="A4326" s="27"/>
    </row>
    <row r="4327" spans="1:1">
      <c r="A4327" s="27"/>
    </row>
    <row r="4328" spans="1:1">
      <c r="A4328" s="27"/>
    </row>
    <row r="4329" spans="1:1">
      <c r="A4329" s="27"/>
    </row>
    <row r="4330" spans="1:1">
      <c r="A4330" s="27"/>
    </row>
    <row r="4331" spans="1:1">
      <c r="A4331" s="27"/>
    </row>
    <row r="4332" spans="1:1">
      <c r="A4332" s="27"/>
    </row>
    <row r="4333" spans="1:1">
      <c r="A4333" s="27"/>
    </row>
    <row r="4334" spans="1:1">
      <c r="A4334" s="27"/>
    </row>
    <row r="4335" spans="1:1">
      <c r="A4335" s="27"/>
    </row>
    <row r="4336" spans="1:1">
      <c r="A4336" s="27"/>
    </row>
    <row r="4337" spans="1:1">
      <c r="A4337" s="27"/>
    </row>
    <row r="4338" spans="1:1">
      <c r="A4338" s="27"/>
    </row>
    <row r="4339" spans="1:1">
      <c r="A4339" s="27"/>
    </row>
    <row r="4340" spans="1:1">
      <c r="A4340" s="27"/>
    </row>
    <row r="4341" spans="1:1">
      <c r="A4341" s="27"/>
    </row>
    <row r="4342" spans="1:1">
      <c r="A4342" s="27"/>
    </row>
    <row r="4343" spans="1:1">
      <c r="A4343" s="27"/>
    </row>
  </sheetData>
  <mergeCells count="6">
    <mergeCell ref="A104:Q104"/>
    <mergeCell ref="AK5:AK7"/>
    <mergeCell ref="A103:AJ103"/>
    <mergeCell ref="AJ5:AJ7"/>
    <mergeCell ref="Z5:Z7"/>
    <mergeCell ref="AI5:AI7"/>
  </mergeCells>
  <printOptions horizontalCentered="1" verticalCentered="1"/>
  <pageMargins left="0" right="0" top="0" bottom="0" header="0.3" footer="0.3"/>
  <pageSetup paperSize="5" scale="32" fitToHeight="0" orientation="landscape" horizontalDpi="1200" verticalDpi="1200"/>
  <rowBreaks count="1" manualBreakCount="1">
    <brk id="87" max="36" man="1"/>
  </rowBreaks>
  <colBreaks count="1" manualBreakCount="1">
    <brk id="6" max="103" man="1"/>
  </colBreaks>
  <ignoredErrors>
    <ignoredError sqref="Z8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USMS CY 19 ARRESTS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2020-07-28T16:45:44Z</dcterms:modified>
</cp:coreProperties>
</file>