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28800" windowHeight="13800"/>
  </bookViews>
  <sheets>
    <sheet name="USMS CY 19 ARRESTS" sheetId="1" r:id="rId1"/>
  </sheets>
  <definedNames>
    <definedName name="_xlnm.Print_Area" localSheetId="0">'USMS CY 19 ARRESTS'!$A$1:$AG$104</definedName>
    <definedName name="_xlnm.Print_Titles" localSheetId="0">'USMS CY 19 ARRESTS'!$5:$7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V8" i="1"/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AF32" i="1" s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9" i="1"/>
  <c r="Y8" i="1"/>
  <c r="AF20" i="1" l="1"/>
  <c r="AF92" i="1"/>
  <c r="AF88" i="1"/>
  <c r="AF40" i="1"/>
  <c r="AF80" i="1"/>
  <c r="AF56" i="1"/>
  <c r="AF76" i="1"/>
  <c r="AF52" i="1"/>
  <c r="AF28" i="1"/>
  <c r="AF68" i="1"/>
  <c r="AF44" i="1"/>
  <c r="AF100" i="1"/>
  <c r="AF64" i="1"/>
  <c r="AF16" i="1"/>
  <c r="AF74" i="1"/>
  <c r="AF14" i="1"/>
  <c r="AF96" i="1"/>
  <c r="AF84" i="1"/>
  <c r="AF72" i="1"/>
  <c r="AF60" i="1"/>
  <c r="AF48" i="1"/>
  <c r="AF36" i="1"/>
  <c r="AF24" i="1"/>
  <c r="AF12" i="1"/>
  <c r="AF94" i="1"/>
  <c r="AF82" i="1"/>
  <c r="AF70" i="1"/>
  <c r="AF58" i="1"/>
  <c r="AF46" i="1"/>
  <c r="AF34" i="1"/>
  <c r="AF22" i="1"/>
  <c r="AF10" i="1"/>
  <c r="AF26" i="1"/>
  <c r="AF86" i="1"/>
  <c r="AF38" i="1"/>
  <c r="AF90" i="1"/>
  <c r="AF78" i="1"/>
  <c r="AF66" i="1"/>
  <c r="AF54" i="1"/>
  <c r="AF42" i="1"/>
  <c r="AF30" i="1"/>
  <c r="AF18" i="1"/>
  <c r="AF98" i="1"/>
  <c r="AF50" i="1"/>
  <c r="AF102" i="1"/>
  <c r="AF62" i="1"/>
  <c r="AF9" i="1"/>
  <c r="AF99" i="1"/>
  <c r="AF95" i="1"/>
  <c r="AF91" i="1"/>
  <c r="AF87" i="1"/>
  <c r="AF83" i="1"/>
  <c r="AF79" i="1"/>
  <c r="AF75" i="1"/>
  <c r="AF71" i="1"/>
  <c r="AF67" i="1"/>
  <c r="AF63" i="1"/>
  <c r="AF59" i="1"/>
  <c r="AF55" i="1"/>
  <c r="AF51" i="1"/>
  <c r="AF47" i="1"/>
  <c r="AF43" i="1"/>
  <c r="AF39" i="1"/>
  <c r="AF35" i="1"/>
  <c r="AF31" i="1"/>
  <c r="AF27" i="1"/>
  <c r="AF23" i="1"/>
  <c r="AF19" i="1"/>
  <c r="AF15" i="1"/>
  <c r="AF11" i="1"/>
  <c r="AF101" i="1"/>
  <c r="AF97" i="1"/>
  <c r="AF93" i="1"/>
  <c r="AF89" i="1"/>
  <c r="AF85" i="1"/>
  <c r="AF81" i="1"/>
  <c r="AF77" i="1"/>
  <c r="AF73" i="1"/>
  <c r="AF69" i="1"/>
  <c r="AF65" i="1"/>
  <c r="AF61" i="1"/>
  <c r="AF57" i="1"/>
  <c r="AF53" i="1"/>
  <c r="AF49" i="1"/>
  <c r="AF45" i="1"/>
  <c r="AF41" i="1"/>
  <c r="AF37" i="1"/>
  <c r="AF33" i="1"/>
  <c r="AF29" i="1"/>
  <c r="AF25" i="1"/>
  <c r="AF21" i="1"/>
  <c r="AF17" i="1"/>
  <c r="AF13" i="1"/>
  <c r="T8" i="1"/>
  <c r="U8" i="1"/>
  <c r="W8" i="1"/>
  <c r="S8" i="1"/>
  <c r="R8" i="1"/>
  <c r="Q8" i="1"/>
  <c r="P8" i="1"/>
  <c r="AA8" i="1" l="1"/>
  <c r="AD8" i="1"/>
  <c r="C8" i="1" l="1"/>
  <c r="K8" i="1" l="1"/>
  <c r="Z8" i="1" l="1"/>
  <c r="AE8" i="1" s="1"/>
  <c r="D8" i="1"/>
  <c r="E8" i="1"/>
  <c r="F8" i="1"/>
  <c r="G8" i="1"/>
  <c r="H8" i="1"/>
  <c r="I8" i="1"/>
  <c r="J8" i="1"/>
  <c r="L8" i="1"/>
  <c r="M8" i="1"/>
  <c r="N8" i="1"/>
  <c r="O8" i="1"/>
  <c r="AG8" i="1"/>
  <c r="B8" i="1" l="1"/>
  <c r="X8" i="1" s="1"/>
  <c r="AF8" i="1" s="1"/>
</calcChain>
</file>

<file path=xl/sharedStrings.xml><?xml version="1.0" encoding="utf-8"?>
<sst xmlns="http://schemas.openxmlformats.org/spreadsheetml/2006/main" count="176" uniqueCount="149">
  <si>
    <t xml:space="preserve">NIBRS Offense Code </t>
  </si>
  <si>
    <t>90Z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</si>
  <si>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</si>
  <si>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</si>
  <si>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</si>
  <si>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</si>
  <si>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</si>
  <si>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</si>
  <si>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</si>
  <si>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</si>
  <si>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</si>
  <si>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</si>
  <si>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</si>
  <si>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</si>
  <si>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</si>
  <si>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</si>
  <si>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</si>
  <si>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</si>
  <si>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</si>
  <si>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</si>
  <si>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</si>
  <si>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</si>
  <si>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</si>
  <si>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</si>
  <si>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</si>
  <si>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</si>
  <si>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</si>
  <si>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</si>
  <si>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</si>
  <si>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</si>
  <si>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</si>
  <si>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</si>
  <si>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</si>
  <si>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</si>
  <si>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</si>
  <si>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</si>
  <si>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</si>
  <si>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</si>
  <si>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</si>
  <si>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</si>
  <si>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</si>
  <si>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</si>
  <si>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</si>
  <si>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</si>
  <si>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</si>
  <si>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</si>
  <si>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</si>
  <si>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</si>
  <si>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</si>
  <si>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</si>
  <si>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</si>
  <si>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</si>
  <si>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</si>
  <si>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</si>
  <si>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</si>
  <si>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</si>
  <si>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</si>
  <si>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</si>
  <si>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</si>
  <si>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</si>
  <si>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</si>
  <si>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</si>
  <si>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</si>
  <si>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</si>
  <si>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</si>
  <si>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</si>
  <si>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</si>
  <si>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</si>
  <si>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</si>
  <si>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</si>
  <si>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</si>
  <si>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</si>
  <si>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</si>
  <si>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</si>
  <si>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</si>
  <si>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</si>
  <si>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</si>
  <si>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</si>
  <si>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</si>
  <si>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</si>
  <si>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</si>
  <si>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</si>
  <si>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</si>
  <si>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</si>
  <si>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</si>
  <si>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</si>
  <si>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</si>
  <si>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</si>
  <si>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</si>
  <si>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</si>
  <si>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</si>
  <si>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</si>
  <si>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</si>
  <si>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# Arrested</t>
  </si>
  <si>
    <t>NIBRS Offense Description</t>
  </si>
  <si>
    <t>Grand Total All Judicial Districts</t>
  </si>
  <si>
    <t>90D</t>
  </si>
  <si>
    <t>90F</t>
  </si>
  <si>
    <t>Population per Judicial District</t>
  </si>
  <si>
    <r>
      <t xml:space="preserve">Guam </t>
    </r>
    <r>
      <rPr>
        <vertAlign val="superscript"/>
        <sz val="12"/>
        <color theme="1"/>
        <rFont val="Calibri"/>
        <family val="2"/>
      </rPr>
      <t>1</t>
    </r>
  </si>
  <si>
    <r>
      <t xml:space="preserve">Northern Mariana Islands </t>
    </r>
    <r>
      <rPr>
        <vertAlign val="superscript"/>
        <sz val="12"/>
        <color theme="1"/>
        <rFont val="Calibri"/>
        <family val="2"/>
      </rPr>
      <t>1</t>
    </r>
  </si>
  <si>
    <t>11A - 11D</t>
  </si>
  <si>
    <t>09A - 09C</t>
  </si>
  <si>
    <t>13A - 13C</t>
  </si>
  <si>
    <t>23A - 23H</t>
  </si>
  <si>
    <t>35A - 35B</t>
  </si>
  <si>
    <t>36A - 36B</t>
  </si>
  <si>
    <t xml:space="preserve">39A - 39 D </t>
  </si>
  <si>
    <t>64A - 64B</t>
  </si>
  <si>
    <t>Homicide offenses</t>
  </si>
  <si>
    <t>Sex offenses</t>
  </si>
  <si>
    <t>Assault offenses</t>
  </si>
  <si>
    <t>Larceny/theft offenses</t>
  </si>
  <si>
    <t>Fraud offenses</t>
  </si>
  <si>
    <t>Drug/narcotic offenses</t>
  </si>
  <si>
    <t>Gambling offenses</t>
  </si>
  <si>
    <t>Stolen property offenses</t>
  </si>
  <si>
    <t>Count of arrestees for Group A Offenses</t>
  </si>
  <si>
    <t>Count of arrestees for Group B Offenses</t>
  </si>
  <si>
    <t>Total number of arrestees</t>
  </si>
  <si>
    <t>Sex offenses, nonforcible</t>
  </si>
  <si>
    <t>Driving under the influence</t>
  </si>
  <si>
    <t>Family offenses, nonviolent</t>
  </si>
  <si>
    <t>All other offenses</t>
  </si>
  <si>
    <t>Federal Table 5</t>
  </si>
  <si>
    <t>United States Marshals Service</t>
  </si>
  <si>
    <t>Human trafficking</t>
  </si>
  <si>
    <t>Kidnapping/  abduction</t>
  </si>
  <si>
    <t xml:space="preserve">Robbery </t>
  </si>
  <si>
    <t>Arson</t>
  </si>
  <si>
    <t>Extortion/  blackmail</t>
  </si>
  <si>
    <t>Burglary/  breaking &amp; entering</t>
  </si>
  <si>
    <t>Motor vehicle theft</t>
  </si>
  <si>
    <t>Counterfeiting/  forgery</t>
  </si>
  <si>
    <t>Embezzlement</t>
  </si>
  <si>
    <t>Destruction/   damage/vandalism  of property</t>
  </si>
  <si>
    <t>Pornography/   obscene material</t>
  </si>
  <si>
    <t>Weapon law violations</t>
  </si>
  <si>
    <r>
      <t xml:space="preserve">U.S. Virgin Islands </t>
    </r>
    <r>
      <rPr>
        <vertAlign val="superscript"/>
        <sz val="12"/>
        <color theme="1"/>
        <rFont val="Calibri"/>
        <family val="2"/>
      </rPr>
      <t>1</t>
    </r>
  </si>
  <si>
    <t>90C</t>
  </si>
  <si>
    <t>Disorderly conduct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</si>
  <si>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The population figures for Guam, Northern Mariana Island, and U.S. Virgin Islands were gathered from the 2010 U.S. Census.</t>
    </r>
  </si>
  <si>
    <t xml:space="preserve">26A - 26G </t>
  </si>
  <si>
    <t>Number of Arrestees from Federally-Issued Warrants by NIBRS Offense Code, by Judicial Disctrict, 2019</t>
  </si>
  <si>
    <t>Bribery</t>
  </si>
  <si>
    <t>90H</t>
  </si>
  <si>
    <t>Peeping tom</t>
  </si>
  <si>
    <t>90J</t>
  </si>
  <si>
    <t>Trespass of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</si>
</sst>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9" xfId="0" applyFont="1" applyBorder="1"/>
    <xf numFmtId="3" fontId="3" fillId="0" borderId="9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3" xfId="0" applyFont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4" borderId="21" xfId="0" applyFont="1" applyFill="1" applyBorder="1" applyAlignment="1">
      <alignment horizontal="left" vertical="center" wrapText="1"/>
    </xf>
    <xf numFmtId="3" fontId="2" fillId="4" borderId="22" xfId="0" applyNumberFormat="1" applyFont="1" applyFill="1" applyBorder="1" applyAlignment="1">
      <alignment horizontal="right" vertical="center" wrapText="1"/>
    </xf>
    <xf numFmtId="3" fontId="2" fillId="4" borderId="24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15" xfId="0" applyNumberFormat="1" applyFont="1" applyFill="1" applyBorder="1" applyAlignment="1">
      <alignment horizontal="right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25" xfId="0" applyNumberFormat="1" applyFont="1" applyBorder="1" applyAlignment="1">
      <alignment horizontal="right" vertical="top" wrapText="1"/>
    </xf>
    <xf numFmtId="3" fontId="2" fillId="4" borderId="26" xfId="0" applyNumberFormat="1" applyFont="1" applyFill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7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2" fillId="4" borderId="15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32" xfId="0" applyFont="1" applyBorder="1" applyAlignment="1"/>
    <xf numFmtId="3" fontId="3" fillId="0" borderId="15" xfId="0" applyNumberFormat="1" applyFont="1" applyFill="1" applyBorder="1" applyAlignment="1">
      <alignment horizontal="right" vertical="top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3" fontId="2" fillId="4" borderId="35" xfId="0" applyNumberFormat="1" applyFont="1" applyFill="1" applyBorder="1" applyAlignment="1">
      <alignment horizontal="right" vertical="center" wrapText="1"/>
    </xf>
    <xf numFmtId="3" fontId="2" fillId="4" borderId="40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28" xfId="0" applyNumberFormat="1" applyFont="1" applyFill="1" applyBorder="1" applyAlignment="1">
      <alignment horizontal="right" vertical="top" wrapText="1"/>
    </xf>
    <xf numFmtId="3" fontId="3" fillId="0" borderId="25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43"/>
  <sheetViews>
    <sheetView showGridLines="0" tabSelected="1" topLeftCell="L1" zoomScale="90" zoomScaleNormal="90" zoomScaleSheetLayoutView="100" workbookViewId="0">
      <selection activeCell="AB25" sqref="AB25"/>
    </sheetView>
  </sheetViews>
  <sheetFormatPr defaultRowHeight="15.75" x14ac:dyDescent="0.25"/>
  <cols>
    <col min="1" max="1" width="33.85546875" style="4" bestFit="1" customWidth="1"/>
    <col min="2" max="2" width="11.5703125" style="2" customWidth="1"/>
    <col min="3" max="4" width="11.140625" style="2" customWidth="1"/>
    <col min="5" max="5" width="15" style="2" customWidth="1"/>
    <col min="6" max="6" width="12.7109375" style="2" customWidth="1"/>
    <col min="7" max="7" width="16.7109375" style="2" customWidth="1"/>
    <col min="8" max="8" width="14" style="2" customWidth="1"/>
    <col min="9" max="12" width="12.7109375" style="2" customWidth="1"/>
    <col min="13" max="13" width="16.140625" style="2" customWidth="1"/>
    <col min="14" max="14" width="12" style="2" customWidth="1"/>
    <col min="15" max="15" width="12.7109375" style="2" customWidth="1"/>
    <col min="16" max="16" width="14" style="2" customWidth="1"/>
    <col min="17" max="17" width="16.85546875" style="2" customWidth="1"/>
    <col min="18" max="19" width="16.7109375" style="2" customWidth="1"/>
    <col min="20" max="20" width="16.28515625" style="2" customWidth="1"/>
    <col min="21" max="23" width="16.7109375" style="2" customWidth="1"/>
    <col min="24" max="24" width="12.7109375" style="1" customWidth="1"/>
    <col min="25" max="30" width="12.7109375" style="2" customWidth="1"/>
    <col min="31" max="32" width="12.7109375" style="22" customWidth="1"/>
    <col min="33" max="33" width="19.7109375" style="5" customWidth="1"/>
    <col min="34" max="16384" width="9.140625" style="2"/>
  </cols>
  <sheetData>
    <row r="1" spans="1:33" x14ac:dyDescent="0.25">
      <c r="A1" s="55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x14ac:dyDescent="0.25">
      <c r="A2" s="54" t="s">
        <v>125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x14ac:dyDescent="0.25">
      <c r="A3" s="55" t="s">
        <v>143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6.5" thickBo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5" spans="1:33" s="7" customFormat="1" ht="15.75" customHeight="1" x14ac:dyDescent="0.25">
      <c r="A5" s="15" t="s">
        <v>0</v>
      </c>
      <c r="B5" s="13" t="s">
        <v>102</v>
      </c>
      <c r="C5" s="13" t="s">
        <v>101</v>
      </c>
      <c r="D5" s="13" t="s">
        <v>103</v>
      </c>
      <c r="E5" s="13" t="s">
        <v>104</v>
      </c>
      <c r="F5" s="13" t="s">
        <v>142</v>
      </c>
      <c r="G5" s="13" t="s">
        <v>105</v>
      </c>
      <c r="H5" s="13" t="s">
        <v>106</v>
      </c>
      <c r="I5" s="13" t="s">
        <v>107</v>
      </c>
      <c r="J5" s="13" t="s">
        <v>108</v>
      </c>
      <c r="K5" s="13">
        <v>100</v>
      </c>
      <c r="L5" s="13">
        <v>120</v>
      </c>
      <c r="M5" s="13">
        <v>200</v>
      </c>
      <c r="N5" s="13">
        <v>210</v>
      </c>
      <c r="O5" s="13">
        <v>220</v>
      </c>
      <c r="P5" s="18">
        <v>240</v>
      </c>
      <c r="Q5" s="18">
        <v>250</v>
      </c>
      <c r="R5" s="18">
        <v>270</v>
      </c>
      <c r="S5" s="18">
        <v>280</v>
      </c>
      <c r="T5" s="18">
        <v>290</v>
      </c>
      <c r="U5" s="18">
        <v>370</v>
      </c>
      <c r="V5" s="18">
        <v>510</v>
      </c>
      <c r="W5" s="18">
        <v>520</v>
      </c>
      <c r="X5" s="73" t="s">
        <v>117</v>
      </c>
      <c r="Y5" s="13" t="s">
        <v>139</v>
      </c>
      <c r="Z5" s="24" t="s">
        <v>96</v>
      </c>
      <c r="AA5" s="13" t="s">
        <v>97</v>
      </c>
      <c r="AB5" s="13" t="s">
        <v>145</v>
      </c>
      <c r="AC5" s="13" t="s">
        <v>147</v>
      </c>
      <c r="AD5" s="14" t="s">
        <v>1</v>
      </c>
      <c r="AE5" s="73" t="s">
        <v>118</v>
      </c>
      <c r="AF5" s="70" t="s">
        <v>119</v>
      </c>
      <c r="AG5" s="66" t="s">
        <v>98</v>
      </c>
    </row>
    <row r="6" spans="1:33" s="7" customFormat="1" ht="38.25" x14ac:dyDescent="0.25">
      <c r="A6" s="16" t="s">
        <v>94</v>
      </c>
      <c r="B6" s="8" t="s">
        <v>109</v>
      </c>
      <c r="C6" s="8" t="s">
        <v>110</v>
      </c>
      <c r="D6" s="8" t="s">
        <v>111</v>
      </c>
      <c r="E6" s="8" t="s">
        <v>112</v>
      </c>
      <c r="F6" s="8" t="s">
        <v>113</v>
      </c>
      <c r="G6" s="8" t="s">
        <v>114</v>
      </c>
      <c r="H6" s="8" t="s">
        <v>120</v>
      </c>
      <c r="I6" s="8" t="s">
        <v>115</v>
      </c>
      <c r="J6" s="8" t="s">
        <v>126</v>
      </c>
      <c r="K6" s="8" t="s">
        <v>127</v>
      </c>
      <c r="L6" s="8" t="s">
        <v>128</v>
      </c>
      <c r="M6" s="8" t="s">
        <v>129</v>
      </c>
      <c r="N6" s="8" t="s">
        <v>130</v>
      </c>
      <c r="O6" s="8" t="s">
        <v>131</v>
      </c>
      <c r="P6" s="10" t="s">
        <v>132</v>
      </c>
      <c r="Q6" s="10" t="s">
        <v>133</v>
      </c>
      <c r="R6" s="10" t="s">
        <v>134</v>
      </c>
      <c r="S6" s="10" t="s">
        <v>116</v>
      </c>
      <c r="T6" s="10" t="s">
        <v>135</v>
      </c>
      <c r="U6" s="10" t="s">
        <v>136</v>
      </c>
      <c r="V6" s="10" t="s">
        <v>144</v>
      </c>
      <c r="W6" s="10" t="s">
        <v>137</v>
      </c>
      <c r="X6" s="74"/>
      <c r="Y6" s="8" t="s">
        <v>140</v>
      </c>
      <c r="Z6" s="25" t="s">
        <v>121</v>
      </c>
      <c r="AA6" s="8" t="s">
        <v>122</v>
      </c>
      <c r="AB6" s="8" t="s">
        <v>146</v>
      </c>
      <c r="AC6" s="8" t="s">
        <v>148</v>
      </c>
      <c r="AD6" s="12" t="s">
        <v>123</v>
      </c>
      <c r="AE6" s="75"/>
      <c r="AF6" s="71"/>
      <c r="AG6" s="67"/>
    </row>
    <row r="7" spans="1:33" s="7" customFormat="1" ht="16.5" thickBot="1" x14ac:dyDescent="0.3">
      <c r="A7" s="17"/>
      <c r="B7" s="9" t="s">
        <v>93</v>
      </c>
      <c r="C7" s="9" t="s">
        <v>93</v>
      </c>
      <c r="D7" s="9" t="s">
        <v>93</v>
      </c>
      <c r="E7" s="9" t="s">
        <v>93</v>
      </c>
      <c r="F7" s="9" t="s">
        <v>93</v>
      </c>
      <c r="G7" s="9" t="s">
        <v>93</v>
      </c>
      <c r="H7" s="9" t="s">
        <v>93</v>
      </c>
      <c r="I7" s="9" t="s">
        <v>93</v>
      </c>
      <c r="J7" s="9" t="s">
        <v>93</v>
      </c>
      <c r="K7" s="9" t="s">
        <v>93</v>
      </c>
      <c r="L7" s="9" t="s">
        <v>93</v>
      </c>
      <c r="M7" s="9" t="s">
        <v>93</v>
      </c>
      <c r="N7" s="9" t="s">
        <v>93</v>
      </c>
      <c r="O7" s="9" t="s">
        <v>93</v>
      </c>
      <c r="P7" s="11" t="s">
        <v>93</v>
      </c>
      <c r="Q7" s="11" t="s">
        <v>93</v>
      </c>
      <c r="R7" s="11" t="s">
        <v>93</v>
      </c>
      <c r="S7" s="11" t="s">
        <v>93</v>
      </c>
      <c r="T7" s="11" t="s">
        <v>93</v>
      </c>
      <c r="U7" s="11" t="s">
        <v>93</v>
      </c>
      <c r="V7" s="11" t="s">
        <v>93</v>
      </c>
      <c r="W7" s="11" t="s">
        <v>93</v>
      </c>
      <c r="X7" s="74"/>
      <c r="Y7" s="58" t="s">
        <v>93</v>
      </c>
      <c r="Z7" s="59" t="s">
        <v>93</v>
      </c>
      <c r="AA7" s="58" t="s">
        <v>93</v>
      </c>
      <c r="AB7" s="58" t="s">
        <v>93</v>
      </c>
      <c r="AC7" s="58" t="s">
        <v>93</v>
      </c>
      <c r="AD7" s="23" t="s">
        <v>93</v>
      </c>
      <c r="AE7" s="75"/>
      <c r="AF7" s="72"/>
      <c r="AG7" s="68"/>
    </row>
    <row r="8" spans="1:33" s="6" customFormat="1" ht="16.5" thickBot="1" x14ac:dyDescent="0.3">
      <c r="A8" s="33" t="s">
        <v>95</v>
      </c>
      <c r="B8" s="34">
        <f t="shared" ref="B8:W8" si="0">SUM(B9:B102)</f>
        <v>90</v>
      </c>
      <c r="C8" s="34">
        <f t="shared" si="0"/>
        <v>36</v>
      </c>
      <c r="D8" s="34">
        <f t="shared" si="0"/>
        <v>127</v>
      </c>
      <c r="E8" s="34">
        <f t="shared" si="0"/>
        <v>47</v>
      </c>
      <c r="F8" s="34">
        <f t="shared" si="0"/>
        <v>352</v>
      </c>
      <c r="G8" s="34">
        <f t="shared" si="0"/>
        <v>3118</v>
      </c>
      <c r="H8" s="34">
        <f t="shared" si="0"/>
        <v>44</v>
      </c>
      <c r="I8" s="34">
        <f t="shared" si="0"/>
        <v>12</v>
      </c>
      <c r="J8" s="34">
        <f t="shared" si="0"/>
        <v>29</v>
      </c>
      <c r="K8" s="34">
        <f t="shared" si="0"/>
        <v>10</v>
      </c>
      <c r="L8" s="34">
        <f t="shared" si="0"/>
        <v>102</v>
      </c>
      <c r="M8" s="34">
        <f t="shared" si="0"/>
        <v>7</v>
      </c>
      <c r="N8" s="34">
        <f t="shared" si="0"/>
        <v>18</v>
      </c>
      <c r="O8" s="34">
        <f t="shared" si="0"/>
        <v>16</v>
      </c>
      <c r="P8" s="35">
        <f t="shared" si="0"/>
        <v>1</v>
      </c>
      <c r="Q8" s="35">
        <f t="shared" si="0"/>
        <v>28</v>
      </c>
      <c r="R8" s="34">
        <f t="shared" si="0"/>
        <v>5</v>
      </c>
      <c r="S8" s="34">
        <f t="shared" si="0"/>
        <v>14</v>
      </c>
      <c r="T8" s="34">
        <f t="shared" si="0"/>
        <v>3</v>
      </c>
      <c r="U8" s="34">
        <f t="shared" si="0"/>
        <v>97</v>
      </c>
      <c r="V8" s="34">
        <f t="shared" si="0"/>
        <v>2</v>
      </c>
      <c r="W8" s="34">
        <f t="shared" si="0"/>
        <v>1696</v>
      </c>
      <c r="X8" s="36">
        <f t="shared" ref="X8:X39" si="1">SUM(B8:W8)</f>
        <v>5854</v>
      </c>
      <c r="Y8" s="61">
        <f>SUM(Y9:Y102)</f>
        <v>1</v>
      </c>
      <c r="Z8" s="34">
        <f>SUM(Z9:Z102)</f>
        <v>4</v>
      </c>
      <c r="AA8" s="34">
        <f>SUM(AA9:AA102)</f>
        <v>1</v>
      </c>
      <c r="AB8" s="34">
        <f t="shared" ref="AB8:AC8" si="2">SUM(AB9:AB102)</f>
        <v>1</v>
      </c>
      <c r="AC8" s="34">
        <f t="shared" si="2"/>
        <v>1</v>
      </c>
      <c r="AD8" s="35">
        <f>SUM(AD9:AD102)</f>
        <v>32392</v>
      </c>
      <c r="AE8" s="36">
        <f t="shared" ref="AE8:AE39" si="3">SUM(Y8:AD8)</f>
        <v>32400</v>
      </c>
      <c r="AF8" s="38">
        <f t="shared" ref="AF8:AF39" si="4">SUM(X8+AE8)</f>
        <v>38254</v>
      </c>
      <c r="AG8" s="38">
        <f>SUM(AG9:AG102)</f>
        <v>331754322</v>
      </c>
    </row>
    <row r="9" spans="1:33" ht="16.5" thickBot="1" x14ac:dyDescent="0.3">
      <c r="A9" s="19" t="s">
        <v>2</v>
      </c>
      <c r="B9" s="39">
        <v>0</v>
      </c>
      <c r="C9" s="39">
        <v>0</v>
      </c>
      <c r="D9" s="39">
        <v>0</v>
      </c>
      <c r="E9" s="39">
        <v>1</v>
      </c>
      <c r="F9" s="40">
        <v>2</v>
      </c>
      <c r="G9" s="39">
        <v>10</v>
      </c>
      <c r="H9" s="40">
        <v>0</v>
      </c>
      <c r="I9" s="39">
        <v>0</v>
      </c>
      <c r="J9" s="39">
        <v>0</v>
      </c>
      <c r="K9" s="39">
        <v>0</v>
      </c>
      <c r="L9" s="39">
        <v>2</v>
      </c>
      <c r="M9" s="40">
        <v>1</v>
      </c>
      <c r="N9" s="39">
        <v>0</v>
      </c>
      <c r="O9" s="39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4</v>
      </c>
      <c r="V9" s="41">
        <v>0</v>
      </c>
      <c r="W9" s="41">
        <v>54</v>
      </c>
      <c r="X9" s="42">
        <f t="shared" si="1"/>
        <v>74</v>
      </c>
      <c r="Y9" s="40">
        <v>0</v>
      </c>
      <c r="Z9" s="43">
        <v>0</v>
      </c>
      <c r="AA9" s="40">
        <v>0</v>
      </c>
      <c r="AB9" s="41">
        <v>0</v>
      </c>
      <c r="AC9" s="41">
        <v>0</v>
      </c>
      <c r="AD9" s="41">
        <v>100</v>
      </c>
      <c r="AE9" s="60">
        <f t="shared" si="3"/>
        <v>100</v>
      </c>
      <c r="AF9" s="60">
        <f t="shared" si="4"/>
        <v>174</v>
      </c>
      <c r="AG9" s="44">
        <v>1155815</v>
      </c>
    </row>
    <row r="10" spans="1:33" ht="16.5" thickBot="1" x14ac:dyDescent="0.3">
      <c r="A10" s="20" t="s">
        <v>3</v>
      </c>
      <c r="B10" s="39">
        <v>0</v>
      </c>
      <c r="C10" s="39">
        <v>0</v>
      </c>
      <c r="D10" s="39">
        <v>0</v>
      </c>
      <c r="E10" s="39">
        <v>1</v>
      </c>
      <c r="F10" s="39">
        <v>1</v>
      </c>
      <c r="G10" s="39">
        <v>12</v>
      </c>
      <c r="H10" s="39">
        <v>3</v>
      </c>
      <c r="I10" s="39">
        <v>0</v>
      </c>
      <c r="J10" s="39">
        <v>0</v>
      </c>
      <c r="K10" s="39">
        <v>0</v>
      </c>
      <c r="L10" s="39">
        <v>1</v>
      </c>
      <c r="M10" s="39">
        <v>0</v>
      </c>
      <c r="N10" s="39">
        <v>0</v>
      </c>
      <c r="O10" s="39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69</v>
      </c>
      <c r="X10" s="42">
        <f t="shared" si="1"/>
        <v>87</v>
      </c>
      <c r="Y10" s="39">
        <v>0</v>
      </c>
      <c r="Z10" s="46">
        <v>0</v>
      </c>
      <c r="AA10" s="40">
        <v>0</v>
      </c>
      <c r="AB10" s="41">
        <v>0</v>
      </c>
      <c r="AC10" s="41">
        <v>0</v>
      </c>
      <c r="AD10" s="41">
        <v>237</v>
      </c>
      <c r="AE10" s="37">
        <f t="shared" si="3"/>
        <v>237</v>
      </c>
      <c r="AF10" s="37">
        <f t="shared" si="4"/>
        <v>324</v>
      </c>
      <c r="AG10" s="47">
        <v>2896978</v>
      </c>
    </row>
    <row r="11" spans="1:33" ht="16.5" thickBot="1" x14ac:dyDescent="0.3">
      <c r="A11" s="20" t="s">
        <v>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9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13</v>
      </c>
      <c r="X11" s="42">
        <f t="shared" si="1"/>
        <v>22</v>
      </c>
      <c r="Y11" s="39">
        <v>0</v>
      </c>
      <c r="Z11" s="43">
        <v>0</v>
      </c>
      <c r="AA11" s="40">
        <v>0</v>
      </c>
      <c r="AB11" s="41">
        <v>0</v>
      </c>
      <c r="AC11" s="41">
        <v>0</v>
      </c>
      <c r="AD11" s="41">
        <v>283</v>
      </c>
      <c r="AE11" s="37">
        <f t="shared" si="3"/>
        <v>283</v>
      </c>
      <c r="AF11" s="37">
        <f t="shared" si="4"/>
        <v>305</v>
      </c>
      <c r="AG11" s="44">
        <v>850392</v>
      </c>
    </row>
    <row r="12" spans="1:33" ht="16.5" thickBot="1" x14ac:dyDescent="0.3">
      <c r="A12" s="20" t="s">
        <v>5</v>
      </c>
      <c r="B12" s="39">
        <v>0</v>
      </c>
      <c r="C12" s="39">
        <v>0</v>
      </c>
      <c r="D12" s="39">
        <v>0</v>
      </c>
      <c r="E12" s="39">
        <v>0</v>
      </c>
      <c r="F12" s="39">
        <v>1</v>
      </c>
      <c r="G12" s="39">
        <v>2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1</v>
      </c>
      <c r="X12" s="42">
        <f t="shared" si="1"/>
        <v>4</v>
      </c>
      <c r="Y12" s="39">
        <v>0</v>
      </c>
      <c r="Z12" s="46">
        <v>0</v>
      </c>
      <c r="AA12" s="40">
        <v>0</v>
      </c>
      <c r="AB12" s="41">
        <v>0</v>
      </c>
      <c r="AC12" s="41">
        <v>0</v>
      </c>
      <c r="AD12" s="41">
        <v>122</v>
      </c>
      <c r="AE12" s="37">
        <f t="shared" si="3"/>
        <v>122</v>
      </c>
      <c r="AF12" s="37">
        <f t="shared" si="4"/>
        <v>126</v>
      </c>
      <c r="AG12" s="47">
        <v>731545</v>
      </c>
    </row>
    <row r="13" spans="1:33" ht="16.5" thickBot="1" x14ac:dyDescent="0.3">
      <c r="A13" s="20" t="s">
        <v>6</v>
      </c>
      <c r="B13" s="39">
        <v>0</v>
      </c>
      <c r="C13" s="39">
        <v>1</v>
      </c>
      <c r="D13" s="39">
        <v>3</v>
      </c>
      <c r="E13" s="39">
        <v>1</v>
      </c>
      <c r="F13" s="39">
        <v>11</v>
      </c>
      <c r="G13" s="39">
        <v>52</v>
      </c>
      <c r="H13" s="39">
        <v>4</v>
      </c>
      <c r="I13" s="39">
        <v>0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1</v>
      </c>
      <c r="V13" s="45">
        <v>0</v>
      </c>
      <c r="W13" s="45">
        <v>3</v>
      </c>
      <c r="X13" s="42">
        <f t="shared" si="1"/>
        <v>77</v>
      </c>
      <c r="Y13" s="39">
        <v>0</v>
      </c>
      <c r="Z13" s="43">
        <v>0</v>
      </c>
      <c r="AA13" s="40">
        <v>0</v>
      </c>
      <c r="AB13" s="41">
        <v>0</v>
      </c>
      <c r="AC13" s="41">
        <v>0</v>
      </c>
      <c r="AD13" s="41">
        <v>2064</v>
      </c>
      <c r="AE13" s="37">
        <f t="shared" si="3"/>
        <v>2064</v>
      </c>
      <c r="AF13" s="37">
        <f t="shared" si="4"/>
        <v>2141</v>
      </c>
      <c r="AG13" s="44">
        <v>7278717</v>
      </c>
    </row>
    <row r="14" spans="1:33" ht="16.5" thickBot="1" x14ac:dyDescent="0.3">
      <c r="A14" s="20" t="s">
        <v>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7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3</v>
      </c>
      <c r="X14" s="42">
        <f t="shared" si="1"/>
        <v>10</v>
      </c>
      <c r="Y14" s="39">
        <v>0</v>
      </c>
      <c r="Z14" s="46">
        <v>0</v>
      </c>
      <c r="AA14" s="40">
        <v>0</v>
      </c>
      <c r="AB14" s="41">
        <v>0</v>
      </c>
      <c r="AC14" s="41">
        <v>0</v>
      </c>
      <c r="AD14" s="41">
        <v>176</v>
      </c>
      <c r="AE14" s="37">
        <f t="shared" si="3"/>
        <v>176</v>
      </c>
      <c r="AF14" s="37">
        <f t="shared" si="4"/>
        <v>186</v>
      </c>
      <c r="AG14" s="47">
        <v>1637576</v>
      </c>
    </row>
    <row r="15" spans="1:33" ht="16.5" thickBot="1" x14ac:dyDescent="0.3">
      <c r="A15" s="20" t="s">
        <v>8</v>
      </c>
      <c r="B15" s="39">
        <v>0</v>
      </c>
      <c r="C15" s="39">
        <v>0</v>
      </c>
      <c r="D15" s="39">
        <v>0</v>
      </c>
      <c r="E15" s="39">
        <v>0</v>
      </c>
      <c r="F15" s="39">
        <v>1</v>
      </c>
      <c r="G15" s="39">
        <v>10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1</v>
      </c>
      <c r="V15" s="45">
        <v>0</v>
      </c>
      <c r="W15" s="45">
        <v>1</v>
      </c>
      <c r="X15" s="42">
        <f t="shared" si="1"/>
        <v>13</v>
      </c>
      <c r="Y15" s="39">
        <v>0</v>
      </c>
      <c r="Z15" s="43">
        <v>0</v>
      </c>
      <c r="AA15" s="40">
        <v>0</v>
      </c>
      <c r="AB15" s="41">
        <v>0</v>
      </c>
      <c r="AC15" s="41">
        <v>0</v>
      </c>
      <c r="AD15" s="41">
        <v>42</v>
      </c>
      <c r="AE15" s="37">
        <f t="shared" si="3"/>
        <v>42</v>
      </c>
      <c r="AF15" s="37">
        <f t="shared" si="4"/>
        <v>55</v>
      </c>
      <c r="AG15" s="44">
        <v>1380228</v>
      </c>
    </row>
    <row r="16" spans="1:33" ht="16.5" thickBot="1" x14ac:dyDescent="0.3">
      <c r="A16" s="20" t="s">
        <v>9</v>
      </c>
      <c r="B16" s="39">
        <v>2</v>
      </c>
      <c r="C16" s="39">
        <v>2</v>
      </c>
      <c r="D16" s="39">
        <v>2</v>
      </c>
      <c r="E16" s="39">
        <v>0</v>
      </c>
      <c r="F16" s="39">
        <v>4</v>
      </c>
      <c r="G16" s="39">
        <v>26</v>
      </c>
      <c r="H16" s="39">
        <v>1</v>
      </c>
      <c r="I16" s="39">
        <v>0</v>
      </c>
      <c r="J16" s="39">
        <v>0</v>
      </c>
      <c r="K16" s="39">
        <v>1</v>
      </c>
      <c r="L16" s="39">
        <v>2</v>
      </c>
      <c r="M16" s="39">
        <v>0</v>
      </c>
      <c r="N16" s="39">
        <v>0</v>
      </c>
      <c r="O16" s="39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1</v>
      </c>
      <c r="V16" s="45">
        <v>0</v>
      </c>
      <c r="W16" s="45">
        <v>0</v>
      </c>
      <c r="X16" s="42">
        <f t="shared" si="1"/>
        <v>41</v>
      </c>
      <c r="Y16" s="40">
        <v>0</v>
      </c>
      <c r="Z16" s="46">
        <v>0</v>
      </c>
      <c r="AA16" s="40">
        <v>0</v>
      </c>
      <c r="AB16" s="41">
        <v>0</v>
      </c>
      <c r="AC16" s="41">
        <v>0</v>
      </c>
      <c r="AD16" s="41">
        <v>530</v>
      </c>
      <c r="AE16" s="37">
        <f t="shared" si="3"/>
        <v>530</v>
      </c>
      <c r="AF16" s="37">
        <f t="shared" si="4"/>
        <v>571</v>
      </c>
      <c r="AG16" s="47">
        <v>19445734</v>
      </c>
    </row>
    <row r="17" spans="1:33" ht="16.5" thickBot="1" x14ac:dyDescent="0.3">
      <c r="A17" s="20" t="s">
        <v>10</v>
      </c>
      <c r="B17" s="39">
        <v>1</v>
      </c>
      <c r="C17" s="39">
        <v>0</v>
      </c>
      <c r="D17" s="39">
        <v>0</v>
      </c>
      <c r="E17" s="39">
        <v>0</v>
      </c>
      <c r="F17" s="39">
        <v>6</v>
      </c>
      <c r="G17" s="39">
        <v>47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5">
        <v>0</v>
      </c>
      <c r="Q17" s="45">
        <v>0</v>
      </c>
      <c r="R17" s="45">
        <v>0</v>
      </c>
      <c r="S17" s="45">
        <v>1</v>
      </c>
      <c r="T17" s="45">
        <v>0</v>
      </c>
      <c r="U17" s="45">
        <v>0</v>
      </c>
      <c r="V17" s="45">
        <v>0</v>
      </c>
      <c r="W17" s="45">
        <v>5</v>
      </c>
      <c r="X17" s="42">
        <f t="shared" si="1"/>
        <v>60</v>
      </c>
      <c r="Y17" s="39">
        <v>0</v>
      </c>
      <c r="Z17" s="43">
        <v>0</v>
      </c>
      <c r="AA17" s="40">
        <v>0</v>
      </c>
      <c r="AB17" s="41">
        <v>0</v>
      </c>
      <c r="AC17" s="41">
        <v>0</v>
      </c>
      <c r="AD17" s="41">
        <v>261</v>
      </c>
      <c r="AE17" s="37">
        <f t="shared" si="3"/>
        <v>261</v>
      </c>
      <c r="AF17" s="37">
        <f t="shared" si="4"/>
        <v>321</v>
      </c>
      <c r="AG17" s="44">
        <v>8139046</v>
      </c>
    </row>
    <row r="18" spans="1:33" ht="15.75" customHeight="1" thickBot="1" x14ac:dyDescent="0.3">
      <c r="A18" s="20" t="s">
        <v>11</v>
      </c>
      <c r="B18" s="39">
        <v>0</v>
      </c>
      <c r="C18" s="39">
        <v>1</v>
      </c>
      <c r="D18" s="39">
        <v>0</v>
      </c>
      <c r="E18" s="39">
        <v>0</v>
      </c>
      <c r="F18" s="39">
        <v>8</v>
      </c>
      <c r="G18" s="39">
        <v>8</v>
      </c>
      <c r="H18" s="39">
        <v>3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5">
        <v>0</v>
      </c>
      <c r="Q18" s="45">
        <v>1</v>
      </c>
      <c r="R18" s="45">
        <v>0</v>
      </c>
      <c r="S18" s="45">
        <v>0</v>
      </c>
      <c r="T18" s="45">
        <v>0</v>
      </c>
      <c r="U18" s="45">
        <v>1</v>
      </c>
      <c r="V18" s="45">
        <v>0</v>
      </c>
      <c r="W18" s="45">
        <v>5</v>
      </c>
      <c r="X18" s="42">
        <f t="shared" si="1"/>
        <v>27</v>
      </c>
      <c r="Y18" s="39">
        <v>0</v>
      </c>
      <c r="Z18" s="46">
        <v>0</v>
      </c>
      <c r="AA18" s="40">
        <v>0</v>
      </c>
      <c r="AB18" s="41">
        <v>0</v>
      </c>
      <c r="AC18" s="41">
        <v>0</v>
      </c>
      <c r="AD18" s="41">
        <v>335</v>
      </c>
      <c r="AE18" s="37">
        <f t="shared" si="3"/>
        <v>335</v>
      </c>
      <c r="AF18" s="37">
        <f t="shared" si="4"/>
        <v>362</v>
      </c>
      <c r="AG18" s="47">
        <v>8400053</v>
      </c>
    </row>
    <row r="19" spans="1:33" ht="16.5" thickBot="1" x14ac:dyDescent="0.3">
      <c r="A19" s="20" t="s">
        <v>12</v>
      </c>
      <c r="B19" s="39">
        <v>0</v>
      </c>
      <c r="C19" s="39">
        <v>2</v>
      </c>
      <c r="D19" s="39">
        <v>1</v>
      </c>
      <c r="E19" s="39">
        <v>1</v>
      </c>
      <c r="F19" s="39">
        <v>2</v>
      </c>
      <c r="G19" s="39">
        <v>113</v>
      </c>
      <c r="H19" s="39">
        <v>1</v>
      </c>
      <c r="I19" s="39">
        <v>0</v>
      </c>
      <c r="J19" s="39">
        <v>1</v>
      </c>
      <c r="K19" s="39">
        <v>1</v>
      </c>
      <c r="L19" s="39">
        <v>1</v>
      </c>
      <c r="M19" s="39">
        <v>0</v>
      </c>
      <c r="N19" s="39">
        <v>0</v>
      </c>
      <c r="O19" s="39">
        <v>0</v>
      </c>
      <c r="P19" s="45">
        <v>0</v>
      </c>
      <c r="Q19" s="45">
        <v>0</v>
      </c>
      <c r="R19" s="45">
        <v>1</v>
      </c>
      <c r="S19" s="45">
        <v>0</v>
      </c>
      <c r="T19" s="45">
        <v>0</v>
      </c>
      <c r="U19" s="45">
        <v>7</v>
      </c>
      <c r="V19" s="45">
        <v>0</v>
      </c>
      <c r="W19" s="45">
        <v>6</v>
      </c>
      <c r="X19" s="42">
        <f t="shared" si="1"/>
        <v>137</v>
      </c>
      <c r="Y19" s="39">
        <v>0</v>
      </c>
      <c r="Z19" s="43">
        <v>0</v>
      </c>
      <c r="AA19" s="40">
        <v>1</v>
      </c>
      <c r="AB19" s="41">
        <v>0</v>
      </c>
      <c r="AC19" s="41">
        <v>0</v>
      </c>
      <c r="AD19" s="41">
        <v>1264</v>
      </c>
      <c r="AE19" s="37">
        <f t="shared" si="3"/>
        <v>1265</v>
      </c>
      <c r="AF19" s="37">
        <f t="shared" si="4"/>
        <v>1402</v>
      </c>
      <c r="AG19" s="44">
        <v>3527390</v>
      </c>
    </row>
    <row r="20" spans="1:33" ht="16.5" thickBot="1" x14ac:dyDescent="0.3">
      <c r="A20" s="20" t="s">
        <v>13</v>
      </c>
      <c r="B20" s="39">
        <v>0</v>
      </c>
      <c r="C20" s="39">
        <v>0</v>
      </c>
      <c r="D20" s="39">
        <v>0</v>
      </c>
      <c r="E20" s="39">
        <v>1</v>
      </c>
      <c r="F20" s="39">
        <v>2</v>
      </c>
      <c r="G20" s="39">
        <v>41</v>
      </c>
      <c r="H20" s="39">
        <v>0</v>
      </c>
      <c r="I20" s="39">
        <v>0</v>
      </c>
      <c r="J20" s="39">
        <v>0</v>
      </c>
      <c r="K20" s="39">
        <v>0</v>
      </c>
      <c r="L20" s="39">
        <v>1</v>
      </c>
      <c r="M20" s="39">
        <v>0</v>
      </c>
      <c r="N20" s="39">
        <v>0</v>
      </c>
      <c r="O20" s="39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1</v>
      </c>
      <c r="V20" s="45">
        <v>0</v>
      </c>
      <c r="W20" s="45">
        <v>5</v>
      </c>
      <c r="X20" s="42">
        <f t="shared" si="1"/>
        <v>51</v>
      </c>
      <c r="Y20" s="39">
        <v>0</v>
      </c>
      <c r="Z20" s="46">
        <v>0</v>
      </c>
      <c r="AA20" s="40">
        <v>0</v>
      </c>
      <c r="AB20" s="41">
        <v>0</v>
      </c>
      <c r="AC20" s="41">
        <v>0</v>
      </c>
      <c r="AD20" s="41">
        <v>213</v>
      </c>
      <c r="AE20" s="37">
        <f t="shared" si="3"/>
        <v>213</v>
      </c>
      <c r="AF20" s="37">
        <f t="shared" si="4"/>
        <v>264</v>
      </c>
      <c r="AG20" s="47">
        <v>5758736</v>
      </c>
    </row>
    <row r="21" spans="1:33" ht="16.5" thickBot="1" x14ac:dyDescent="0.3">
      <c r="A21" s="20" t="s">
        <v>14</v>
      </c>
      <c r="B21" s="39">
        <v>1</v>
      </c>
      <c r="C21" s="39">
        <v>0</v>
      </c>
      <c r="D21" s="39">
        <v>2</v>
      </c>
      <c r="E21" s="39">
        <v>0</v>
      </c>
      <c r="F21" s="39">
        <v>1</v>
      </c>
      <c r="G21" s="39">
        <v>62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2</v>
      </c>
      <c r="X21" s="42">
        <f t="shared" si="1"/>
        <v>68</v>
      </c>
      <c r="Y21" s="39">
        <v>0</v>
      </c>
      <c r="Z21" s="43">
        <v>0</v>
      </c>
      <c r="AA21" s="40">
        <v>0</v>
      </c>
      <c r="AB21" s="41">
        <v>0</v>
      </c>
      <c r="AC21" s="41">
        <v>0</v>
      </c>
      <c r="AD21" s="41">
        <v>113</v>
      </c>
      <c r="AE21" s="37">
        <f t="shared" si="3"/>
        <v>113</v>
      </c>
      <c r="AF21" s="37">
        <f t="shared" si="4"/>
        <v>181</v>
      </c>
      <c r="AG21" s="44">
        <v>3565287</v>
      </c>
    </row>
    <row r="22" spans="1:33" ht="16.5" thickBot="1" x14ac:dyDescent="0.3">
      <c r="A22" s="20" t="s">
        <v>15</v>
      </c>
      <c r="B22" s="39">
        <v>0</v>
      </c>
      <c r="C22" s="39">
        <v>0</v>
      </c>
      <c r="D22" s="39">
        <v>0</v>
      </c>
      <c r="E22" s="39">
        <v>0</v>
      </c>
      <c r="F22" s="39">
        <v>2</v>
      </c>
      <c r="G22" s="39">
        <v>3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2</v>
      </c>
      <c r="X22" s="42">
        <f t="shared" si="1"/>
        <v>7</v>
      </c>
      <c r="Y22" s="39">
        <v>0</v>
      </c>
      <c r="Z22" s="46">
        <v>0</v>
      </c>
      <c r="AA22" s="40">
        <v>0</v>
      </c>
      <c r="AB22" s="41">
        <v>0</v>
      </c>
      <c r="AC22" s="41">
        <v>0</v>
      </c>
      <c r="AD22" s="41">
        <v>20</v>
      </c>
      <c r="AE22" s="37">
        <f t="shared" si="3"/>
        <v>20</v>
      </c>
      <c r="AF22" s="37">
        <f t="shared" si="4"/>
        <v>27</v>
      </c>
      <c r="AG22" s="47">
        <v>973764</v>
      </c>
    </row>
    <row r="23" spans="1:33" ht="16.5" thickBot="1" x14ac:dyDescent="0.3">
      <c r="A23" s="31" t="s">
        <v>16</v>
      </c>
      <c r="B23" s="48">
        <v>62</v>
      </c>
      <c r="C23" s="48">
        <v>11</v>
      </c>
      <c r="D23" s="48">
        <v>60</v>
      </c>
      <c r="E23" s="48">
        <v>3</v>
      </c>
      <c r="F23" s="48">
        <v>16</v>
      </c>
      <c r="G23" s="48">
        <v>22</v>
      </c>
      <c r="H23" s="48">
        <v>7</v>
      </c>
      <c r="I23" s="48">
        <v>0</v>
      </c>
      <c r="J23" s="48">
        <v>4</v>
      </c>
      <c r="K23" s="48">
        <v>3</v>
      </c>
      <c r="L23" s="48">
        <v>21</v>
      </c>
      <c r="M23" s="48">
        <v>0</v>
      </c>
      <c r="N23" s="48">
        <v>7</v>
      </c>
      <c r="O23" s="48">
        <v>12</v>
      </c>
      <c r="P23" s="49">
        <v>1</v>
      </c>
      <c r="Q23" s="49">
        <v>0</v>
      </c>
      <c r="R23" s="49">
        <v>0</v>
      </c>
      <c r="S23" s="49">
        <v>2</v>
      </c>
      <c r="T23" s="49">
        <v>1</v>
      </c>
      <c r="U23" s="49">
        <v>8</v>
      </c>
      <c r="V23" s="49">
        <v>2</v>
      </c>
      <c r="W23" s="49">
        <v>35</v>
      </c>
      <c r="X23" s="42">
        <f t="shared" si="1"/>
        <v>277</v>
      </c>
      <c r="Y23" s="62">
        <v>1</v>
      </c>
      <c r="Z23" s="63">
        <v>0</v>
      </c>
      <c r="AA23" s="62">
        <v>0</v>
      </c>
      <c r="AB23" s="64">
        <v>1</v>
      </c>
      <c r="AC23" s="64">
        <v>1</v>
      </c>
      <c r="AD23" s="64">
        <v>3257</v>
      </c>
      <c r="AE23" s="37">
        <f t="shared" si="3"/>
        <v>3260</v>
      </c>
      <c r="AF23" s="37">
        <f t="shared" si="4"/>
        <v>3537</v>
      </c>
      <c r="AG23" s="44">
        <v>705749</v>
      </c>
    </row>
    <row r="24" spans="1:33" ht="16.5" thickBot="1" x14ac:dyDescent="0.3">
      <c r="A24" s="20" t="s">
        <v>17</v>
      </c>
      <c r="B24" s="39">
        <v>1</v>
      </c>
      <c r="C24" s="39">
        <v>0</v>
      </c>
      <c r="D24" s="39">
        <v>1</v>
      </c>
      <c r="E24" s="39">
        <v>1</v>
      </c>
      <c r="F24" s="39">
        <v>1</v>
      </c>
      <c r="G24" s="39">
        <v>21</v>
      </c>
      <c r="H24" s="39">
        <v>0</v>
      </c>
      <c r="I24" s="39">
        <v>0</v>
      </c>
      <c r="J24" s="39">
        <v>0</v>
      </c>
      <c r="K24" s="39">
        <v>0</v>
      </c>
      <c r="L24" s="39">
        <v>1</v>
      </c>
      <c r="M24" s="39">
        <v>0</v>
      </c>
      <c r="N24" s="39">
        <v>0</v>
      </c>
      <c r="O24" s="39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3</v>
      </c>
      <c r="X24" s="42">
        <f t="shared" si="1"/>
        <v>29</v>
      </c>
      <c r="Y24" s="39">
        <v>0</v>
      </c>
      <c r="Z24" s="46">
        <v>0</v>
      </c>
      <c r="AA24" s="40">
        <v>0</v>
      </c>
      <c r="AB24" s="41">
        <v>0</v>
      </c>
      <c r="AC24" s="41">
        <v>0</v>
      </c>
      <c r="AD24" s="41">
        <v>521</v>
      </c>
      <c r="AE24" s="37">
        <f t="shared" si="3"/>
        <v>521</v>
      </c>
      <c r="AF24" s="37">
        <f t="shared" si="4"/>
        <v>550</v>
      </c>
      <c r="AG24" s="47">
        <v>12488308</v>
      </c>
    </row>
    <row r="25" spans="1:33" ht="16.5" thickBot="1" x14ac:dyDescent="0.3">
      <c r="A25" s="20" t="s">
        <v>18</v>
      </c>
      <c r="B25" s="39">
        <v>0</v>
      </c>
      <c r="C25" s="39">
        <v>0</v>
      </c>
      <c r="D25" s="39">
        <v>2</v>
      </c>
      <c r="E25" s="39">
        <v>0</v>
      </c>
      <c r="F25" s="39">
        <v>0</v>
      </c>
      <c r="G25" s="39">
        <v>9</v>
      </c>
      <c r="H25" s="39">
        <v>0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45">
        <v>0</v>
      </c>
      <c r="Q25" s="45">
        <v>1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2</v>
      </c>
      <c r="X25" s="42">
        <f t="shared" si="1"/>
        <v>15</v>
      </c>
      <c r="Y25" s="39">
        <v>0</v>
      </c>
      <c r="Z25" s="43">
        <v>1</v>
      </c>
      <c r="AA25" s="40">
        <v>0</v>
      </c>
      <c r="AB25" s="41">
        <v>0</v>
      </c>
      <c r="AC25" s="41">
        <v>0</v>
      </c>
      <c r="AD25" s="41">
        <v>135</v>
      </c>
      <c r="AE25" s="37">
        <f t="shared" si="3"/>
        <v>136</v>
      </c>
      <c r="AF25" s="37">
        <f t="shared" si="4"/>
        <v>151</v>
      </c>
      <c r="AG25" s="44">
        <v>1887311</v>
      </c>
    </row>
    <row r="26" spans="1:33" ht="16.5" thickBot="1" x14ac:dyDescent="0.3">
      <c r="A26" s="20" t="s">
        <v>19</v>
      </c>
      <c r="B26" s="39">
        <v>2</v>
      </c>
      <c r="C26" s="39">
        <v>0</v>
      </c>
      <c r="D26" s="39">
        <v>0</v>
      </c>
      <c r="E26" s="39">
        <v>3</v>
      </c>
      <c r="F26" s="39">
        <v>17</v>
      </c>
      <c r="G26" s="39">
        <v>66</v>
      </c>
      <c r="H26" s="39">
        <v>0</v>
      </c>
      <c r="I26" s="39">
        <v>0</v>
      </c>
      <c r="J26" s="39">
        <v>0</v>
      </c>
      <c r="K26" s="39">
        <v>0</v>
      </c>
      <c r="L26" s="39">
        <v>3</v>
      </c>
      <c r="M26" s="39">
        <v>0</v>
      </c>
      <c r="N26" s="39">
        <v>0</v>
      </c>
      <c r="O26" s="39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1</v>
      </c>
      <c r="V26" s="45">
        <v>0</v>
      </c>
      <c r="W26" s="45">
        <v>9</v>
      </c>
      <c r="X26" s="42">
        <f t="shared" si="1"/>
        <v>101</v>
      </c>
      <c r="Y26" s="39">
        <v>0</v>
      </c>
      <c r="Z26" s="46">
        <v>0</v>
      </c>
      <c r="AA26" s="40">
        <v>0</v>
      </c>
      <c r="AB26" s="41">
        <v>0</v>
      </c>
      <c r="AC26" s="41">
        <v>0</v>
      </c>
      <c r="AD26" s="41">
        <v>561</v>
      </c>
      <c r="AE26" s="37">
        <f t="shared" si="3"/>
        <v>561</v>
      </c>
      <c r="AF26" s="37">
        <f t="shared" si="4"/>
        <v>662</v>
      </c>
      <c r="AG26" s="47">
        <v>7102118</v>
      </c>
    </row>
    <row r="27" spans="1:33" ht="16.5" thickBot="1" x14ac:dyDescent="0.3">
      <c r="A27" s="20" t="s">
        <v>20</v>
      </c>
      <c r="B27" s="39">
        <v>0</v>
      </c>
      <c r="C27" s="39">
        <v>0</v>
      </c>
      <c r="D27" s="39">
        <v>1</v>
      </c>
      <c r="E27" s="39">
        <v>0</v>
      </c>
      <c r="F27" s="39">
        <v>3</v>
      </c>
      <c r="G27" s="39">
        <v>66</v>
      </c>
      <c r="H27" s="39">
        <v>1</v>
      </c>
      <c r="I27" s="39">
        <v>0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45">
        <v>0</v>
      </c>
      <c r="Q27" s="45">
        <v>2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30</v>
      </c>
      <c r="X27" s="42">
        <f t="shared" si="1"/>
        <v>104</v>
      </c>
      <c r="Y27" s="39">
        <v>0</v>
      </c>
      <c r="Z27" s="43">
        <v>0</v>
      </c>
      <c r="AA27" s="40">
        <v>0</v>
      </c>
      <c r="AB27" s="41">
        <v>0</v>
      </c>
      <c r="AC27" s="41">
        <v>0</v>
      </c>
      <c r="AD27" s="41">
        <v>96</v>
      </c>
      <c r="AE27" s="37">
        <f t="shared" si="3"/>
        <v>96</v>
      </c>
      <c r="AF27" s="37">
        <f t="shared" si="4"/>
        <v>200</v>
      </c>
      <c r="AG27" s="44">
        <v>2025219</v>
      </c>
    </row>
    <row r="28" spans="1:33" ht="16.5" thickBot="1" x14ac:dyDescent="0.3">
      <c r="A28" s="20" t="s">
        <v>21</v>
      </c>
      <c r="B28" s="39">
        <v>1</v>
      </c>
      <c r="C28" s="39">
        <v>0</v>
      </c>
      <c r="D28" s="39">
        <v>3</v>
      </c>
      <c r="E28" s="39">
        <v>0</v>
      </c>
      <c r="F28" s="39">
        <v>2</v>
      </c>
      <c r="G28" s="39">
        <v>47</v>
      </c>
      <c r="H28" s="39">
        <v>0</v>
      </c>
      <c r="I28" s="39">
        <v>0</v>
      </c>
      <c r="J28" s="39">
        <v>0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13</v>
      </c>
      <c r="X28" s="42">
        <f t="shared" si="1"/>
        <v>67</v>
      </c>
      <c r="Y28" s="39">
        <v>0</v>
      </c>
      <c r="Z28" s="46">
        <v>0</v>
      </c>
      <c r="AA28" s="40">
        <v>0</v>
      </c>
      <c r="AB28" s="41">
        <v>0</v>
      </c>
      <c r="AC28" s="41">
        <v>0</v>
      </c>
      <c r="AD28" s="41">
        <v>221</v>
      </c>
      <c r="AE28" s="37">
        <f t="shared" si="3"/>
        <v>221</v>
      </c>
      <c r="AF28" s="37">
        <f t="shared" si="4"/>
        <v>288</v>
      </c>
      <c r="AG28" s="47">
        <v>6989789</v>
      </c>
    </row>
    <row r="29" spans="1:33" ht="16.5" thickBot="1" x14ac:dyDescent="0.3">
      <c r="A29" s="20" t="s">
        <v>22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17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1</v>
      </c>
      <c r="V29" s="45">
        <v>0</v>
      </c>
      <c r="W29" s="45">
        <v>6</v>
      </c>
      <c r="X29" s="42">
        <f t="shared" si="1"/>
        <v>24</v>
      </c>
      <c r="Y29" s="39">
        <v>0</v>
      </c>
      <c r="Z29" s="43">
        <v>0</v>
      </c>
      <c r="AA29" s="40">
        <v>0</v>
      </c>
      <c r="AB29" s="41">
        <v>0</v>
      </c>
      <c r="AC29" s="41">
        <v>0</v>
      </c>
      <c r="AD29" s="41">
        <v>157</v>
      </c>
      <c r="AE29" s="37">
        <f t="shared" si="3"/>
        <v>157</v>
      </c>
      <c r="AF29" s="37">
        <f t="shared" si="4"/>
        <v>181</v>
      </c>
      <c r="AG29" s="44">
        <v>1602415</v>
      </c>
    </row>
    <row r="30" spans="1:33" ht="18.75" thickBot="1" x14ac:dyDescent="0.3">
      <c r="A30" s="20" t="s">
        <v>99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2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3</v>
      </c>
      <c r="X30" s="42">
        <f t="shared" si="1"/>
        <v>5</v>
      </c>
      <c r="Y30" s="40">
        <v>0</v>
      </c>
      <c r="Z30" s="46">
        <v>0</v>
      </c>
      <c r="AA30" s="40">
        <v>0</v>
      </c>
      <c r="AB30" s="41">
        <v>0</v>
      </c>
      <c r="AC30" s="41">
        <v>0</v>
      </c>
      <c r="AD30" s="41">
        <v>35</v>
      </c>
      <c r="AE30" s="37">
        <f t="shared" si="3"/>
        <v>35</v>
      </c>
      <c r="AF30" s="37">
        <f t="shared" si="4"/>
        <v>40</v>
      </c>
      <c r="AG30" s="47">
        <v>159358</v>
      </c>
    </row>
    <row r="31" spans="1:33" ht="16.5" thickBot="1" x14ac:dyDescent="0.3">
      <c r="A31" s="20" t="s">
        <v>23</v>
      </c>
      <c r="B31" s="39">
        <v>0</v>
      </c>
      <c r="C31" s="39">
        <v>0</v>
      </c>
      <c r="D31" s="39">
        <v>4</v>
      </c>
      <c r="E31" s="39">
        <v>0</v>
      </c>
      <c r="F31" s="39">
        <v>7</v>
      </c>
      <c r="G31" s="39">
        <v>35</v>
      </c>
      <c r="H31" s="39">
        <v>1</v>
      </c>
      <c r="I31" s="39">
        <v>12</v>
      </c>
      <c r="J31" s="39">
        <v>1</v>
      </c>
      <c r="K31" s="39">
        <v>0</v>
      </c>
      <c r="L31" s="39">
        <v>2</v>
      </c>
      <c r="M31" s="39">
        <v>1</v>
      </c>
      <c r="N31" s="39">
        <v>0</v>
      </c>
      <c r="O31" s="39">
        <v>0</v>
      </c>
      <c r="P31" s="45">
        <v>0</v>
      </c>
      <c r="Q31" s="45">
        <v>0</v>
      </c>
      <c r="R31" s="45">
        <v>1</v>
      </c>
      <c r="S31" s="45">
        <v>0</v>
      </c>
      <c r="T31" s="45">
        <v>0</v>
      </c>
      <c r="U31" s="45">
        <v>1</v>
      </c>
      <c r="V31" s="45">
        <v>0</v>
      </c>
      <c r="W31" s="45">
        <v>14</v>
      </c>
      <c r="X31" s="42">
        <f t="shared" si="1"/>
        <v>79</v>
      </c>
      <c r="Y31" s="39">
        <v>0</v>
      </c>
      <c r="Z31" s="43">
        <v>0</v>
      </c>
      <c r="AA31" s="40">
        <v>0</v>
      </c>
      <c r="AB31" s="41">
        <v>0</v>
      </c>
      <c r="AC31" s="41">
        <v>0</v>
      </c>
      <c r="AD31" s="41">
        <v>126</v>
      </c>
      <c r="AE31" s="37">
        <f t="shared" si="3"/>
        <v>126</v>
      </c>
      <c r="AF31" s="37">
        <f t="shared" si="4"/>
        <v>205</v>
      </c>
      <c r="AG31" s="44">
        <v>1415872</v>
      </c>
    </row>
    <row r="32" spans="1:33" ht="16.5" thickBot="1" x14ac:dyDescent="0.3">
      <c r="A32" s="20" t="s">
        <v>24</v>
      </c>
      <c r="B32" s="39">
        <v>0</v>
      </c>
      <c r="C32" s="39">
        <v>0</v>
      </c>
      <c r="D32" s="39">
        <v>1</v>
      </c>
      <c r="E32" s="39">
        <v>0</v>
      </c>
      <c r="F32" s="39">
        <v>2</v>
      </c>
      <c r="G32" s="39">
        <v>12</v>
      </c>
      <c r="H32" s="39">
        <v>4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39">
        <v>0</v>
      </c>
      <c r="O32" s="39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1</v>
      </c>
      <c r="V32" s="45">
        <v>0</v>
      </c>
      <c r="W32" s="45">
        <v>8</v>
      </c>
      <c r="X32" s="42">
        <f t="shared" si="1"/>
        <v>29</v>
      </c>
      <c r="Y32" s="39">
        <v>0</v>
      </c>
      <c r="Z32" s="46">
        <v>0</v>
      </c>
      <c r="AA32" s="40">
        <v>0</v>
      </c>
      <c r="AB32" s="41">
        <v>0</v>
      </c>
      <c r="AC32" s="41">
        <v>0</v>
      </c>
      <c r="AD32" s="41">
        <v>167</v>
      </c>
      <c r="AE32" s="37">
        <f t="shared" si="3"/>
        <v>167</v>
      </c>
      <c r="AF32" s="37">
        <f t="shared" si="4"/>
        <v>196</v>
      </c>
      <c r="AG32" s="47">
        <v>1787065</v>
      </c>
    </row>
    <row r="33" spans="1:33" ht="16.5" thickBot="1" x14ac:dyDescent="0.3">
      <c r="A33" s="20" t="s">
        <v>25</v>
      </c>
      <c r="B33" s="39">
        <v>0</v>
      </c>
      <c r="C33" s="39">
        <v>1</v>
      </c>
      <c r="D33" s="39">
        <v>0</v>
      </c>
      <c r="E33" s="39">
        <v>0</v>
      </c>
      <c r="F33" s="39">
        <v>0</v>
      </c>
      <c r="G33" s="39">
        <v>18</v>
      </c>
      <c r="H33" s="39">
        <v>1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1</v>
      </c>
      <c r="V33" s="45">
        <v>0</v>
      </c>
      <c r="W33" s="45">
        <v>4</v>
      </c>
      <c r="X33" s="42">
        <f t="shared" si="1"/>
        <v>25</v>
      </c>
      <c r="Y33" s="39">
        <v>0</v>
      </c>
      <c r="Z33" s="43">
        <v>0</v>
      </c>
      <c r="AA33" s="40">
        <v>0</v>
      </c>
      <c r="AB33" s="41">
        <v>0</v>
      </c>
      <c r="AC33" s="41">
        <v>0</v>
      </c>
      <c r="AD33" s="41">
        <v>222</v>
      </c>
      <c r="AE33" s="37">
        <f t="shared" si="3"/>
        <v>222</v>
      </c>
      <c r="AF33" s="37">
        <f t="shared" si="4"/>
        <v>247</v>
      </c>
      <c r="AG33" s="44">
        <v>2177477</v>
      </c>
    </row>
    <row r="34" spans="1:33" ht="16.5" thickBot="1" x14ac:dyDescent="0.3">
      <c r="A34" s="20" t="s">
        <v>26</v>
      </c>
      <c r="B34" s="39">
        <v>0</v>
      </c>
      <c r="C34" s="39">
        <v>0</v>
      </c>
      <c r="D34" s="39">
        <v>0</v>
      </c>
      <c r="E34" s="39">
        <v>0</v>
      </c>
      <c r="F34" s="39">
        <v>5</v>
      </c>
      <c r="G34" s="39">
        <v>18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8</v>
      </c>
      <c r="X34" s="42">
        <f t="shared" si="1"/>
        <v>32</v>
      </c>
      <c r="Y34" s="39">
        <v>0</v>
      </c>
      <c r="Z34" s="46">
        <v>0</v>
      </c>
      <c r="AA34" s="40">
        <v>0</v>
      </c>
      <c r="AB34" s="41">
        <v>0</v>
      </c>
      <c r="AC34" s="41">
        <v>0</v>
      </c>
      <c r="AD34" s="41">
        <v>164</v>
      </c>
      <c r="AE34" s="37">
        <f t="shared" si="3"/>
        <v>164</v>
      </c>
      <c r="AF34" s="37">
        <f t="shared" si="4"/>
        <v>196</v>
      </c>
      <c r="AG34" s="47">
        <v>9255097</v>
      </c>
    </row>
    <row r="35" spans="1:33" ht="16.5" thickBot="1" x14ac:dyDescent="0.3">
      <c r="A35" s="20" t="s">
        <v>27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17</v>
      </c>
      <c r="H35" s="39">
        <v>0</v>
      </c>
      <c r="I35" s="39">
        <v>0</v>
      </c>
      <c r="J35" s="39">
        <v>0</v>
      </c>
      <c r="K35" s="39">
        <v>0</v>
      </c>
      <c r="L35" s="39">
        <v>2</v>
      </c>
      <c r="M35" s="39">
        <v>0</v>
      </c>
      <c r="N35" s="39">
        <v>0</v>
      </c>
      <c r="O35" s="39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1</v>
      </c>
      <c r="V35" s="45">
        <v>0</v>
      </c>
      <c r="W35" s="45">
        <v>9</v>
      </c>
      <c r="X35" s="42">
        <f t="shared" si="1"/>
        <v>29</v>
      </c>
      <c r="Y35" s="39">
        <v>0</v>
      </c>
      <c r="Z35" s="43">
        <v>0</v>
      </c>
      <c r="AA35" s="40">
        <v>0</v>
      </c>
      <c r="AB35" s="41">
        <v>0</v>
      </c>
      <c r="AC35" s="41">
        <v>0</v>
      </c>
      <c r="AD35" s="41">
        <v>199</v>
      </c>
      <c r="AE35" s="37">
        <f t="shared" si="3"/>
        <v>199</v>
      </c>
      <c r="AF35" s="37">
        <f t="shared" si="4"/>
        <v>228</v>
      </c>
      <c r="AG35" s="44">
        <v>1239247</v>
      </c>
    </row>
    <row r="36" spans="1:33" ht="16.5" thickBot="1" x14ac:dyDescent="0.3">
      <c r="A36" s="20" t="s">
        <v>28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3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2</v>
      </c>
      <c r="X36" s="42">
        <f t="shared" si="1"/>
        <v>5</v>
      </c>
      <c r="Y36" s="39">
        <v>0</v>
      </c>
      <c r="Z36" s="46">
        <v>0</v>
      </c>
      <c r="AA36" s="40">
        <v>0</v>
      </c>
      <c r="AB36" s="41">
        <v>0</v>
      </c>
      <c r="AC36" s="41">
        <v>0</v>
      </c>
      <c r="AD36" s="41">
        <v>143</v>
      </c>
      <c r="AE36" s="37">
        <f t="shared" si="3"/>
        <v>143</v>
      </c>
      <c r="AF36" s="37">
        <f t="shared" si="4"/>
        <v>148</v>
      </c>
      <c r="AG36" s="47">
        <v>2610821</v>
      </c>
    </row>
    <row r="37" spans="1:33" ht="16.5" thickBot="1" x14ac:dyDescent="0.3">
      <c r="A37" s="20" t="s">
        <v>29</v>
      </c>
      <c r="B37" s="39">
        <v>0</v>
      </c>
      <c r="C37" s="39">
        <v>1</v>
      </c>
      <c r="D37" s="39">
        <v>0</v>
      </c>
      <c r="E37" s="39">
        <v>0</v>
      </c>
      <c r="F37" s="39">
        <v>2</v>
      </c>
      <c r="G37" s="39">
        <v>6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45">
        <v>0</v>
      </c>
      <c r="Q37" s="45">
        <v>1</v>
      </c>
      <c r="R37" s="45">
        <v>0</v>
      </c>
      <c r="S37" s="45">
        <v>0</v>
      </c>
      <c r="T37" s="45">
        <v>0</v>
      </c>
      <c r="U37" s="45">
        <v>1</v>
      </c>
      <c r="V37" s="45">
        <v>0</v>
      </c>
      <c r="W37" s="45">
        <v>8</v>
      </c>
      <c r="X37" s="42">
        <f t="shared" si="1"/>
        <v>20</v>
      </c>
      <c r="Y37" s="40">
        <v>0</v>
      </c>
      <c r="Z37" s="43">
        <v>0</v>
      </c>
      <c r="AA37" s="40">
        <v>0</v>
      </c>
      <c r="AB37" s="41">
        <v>0</v>
      </c>
      <c r="AC37" s="41">
        <v>0</v>
      </c>
      <c r="AD37" s="41">
        <v>175</v>
      </c>
      <c r="AE37" s="37">
        <f t="shared" si="3"/>
        <v>175</v>
      </c>
      <c r="AF37" s="37">
        <f t="shared" si="4"/>
        <v>195</v>
      </c>
      <c r="AG37" s="44">
        <v>4121398</v>
      </c>
    </row>
    <row r="38" spans="1:33" ht="16.5" thickBot="1" x14ac:dyDescent="0.3">
      <c r="A38" s="20" t="s">
        <v>30</v>
      </c>
      <c r="B38" s="39">
        <v>0</v>
      </c>
      <c r="C38" s="39">
        <v>1</v>
      </c>
      <c r="D38" s="39">
        <v>0</v>
      </c>
      <c r="E38" s="39">
        <v>0</v>
      </c>
      <c r="F38" s="39">
        <v>1</v>
      </c>
      <c r="G38" s="39">
        <v>73</v>
      </c>
      <c r="H38" s="39">
        <v>3</v>
      </c>
      <c r="I38" s="39">
        <v>0</v>
      </c>
      <c r="J38" s="39">
        <v>4</v>
      </c>
      <c r="K38" s="39">
        <v>1</v>
      </c>
      <c r="L38" s="39">
        <v>1</v>
      </c>
      <c r="M38" s="39">
        <v>0</v>
      </c>
      <c r="N38" s="39">
        <v>4</v>
      </c>
      <c r="O38" s="39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7</v>
      </c>
      <c r="V38" s="45">
        <v>0</v>
      </c>
      <c r="W38" s="45">
        <v>80</v>
      </c>
      <c r="X38" s="42">
        <f t="shared" si="1"/>
        <v>175</v>
      </c>
      <c r="Y38" s="39">
        <v>0</v>
      </c>
      <c r="Z38" s="46">
        <v>0</v>
      </c>
      <c r="AA38" s="40">
        <v>0</v>
      </c>
      <c r="AB38" s="41">
        <v>0</v>
      </c>
      <c r="AC38" s="41">
        <v>0</v>
      </c>
      <c r="AD38" s="41">
        <v>207</v>
      </c>
      <c r="AE38" s="37">
        <f t="shared" si="3"/>
        <v>207</v>
      </c>
      <c r="AF38" s="37">
        <f t="shared" si="4"/>
        <v>382</v>
      </c>
      <c r="AG38" s="47">
        <v>1317377</v>
      </c>
    </row>
    <row r="39" spans="1:33" ht="16.5" thickBot="1" x14ac:dyDescent="0.3">
      <c r="A39" s="20" t="s">
        <v>31</v>
      </c>
      <c r="B39" s="39">
        <v>0</v>
      </c>
      <c r="C39" s="39">
        <v>0</v>
      </c>
      <c r="D39" s="39">
        <v>0</v>
      </c>
      <c r="E39" s="39">
        <v>0</v>
      </c>
      <c r="F39" s="39">
        <v>1</v>
      </c>
      <c r="G39" s="39">
        <v>18</v>
      </c>
      <c r="H39" s="39">
        <v>1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45">
        <v>0</v>
      </c>
      <c r="Q39" s="45">
        <v>4</v>
      </c>
      <c r="R39" s="45">
        <v>0</v>
      </c>
      <c r="S39" s="45">
        <v>0</v>
      </c>
      <c r="T39" s="45">
        <v>0</v>
      </c>
      <c r="U39" s="45">
        <v>11</v>
      </c>
      <c r="V39" s="45">
        <v>0</v>
      </c>
      <c r="W39" s="45">
        <v>8</v>
      </c>
      <c r="X39" s="42">
        <f t="shared" si="1"/>
        <v>43</v>
      </c>
      <c r="Y39" s="39">
        <v>0</v>
      </c>
      <c r="Z39" s="43">
        <v>0</v>
      </c>
      <c r="AA39" s="40">
        <v>0</v>
      </c>
      <c r="AB39" s="41">
        <v>0</v>
      </c>
      <c r="AC39" s="41">
        <v>0</v>
      </c>
      <c r="AD39" s="41">
        <v>321</v>
      </c>
      <c r="AE39" s="37">
        <f t="shared" si="3"/>
        <v>321</v>
      </c>
      <c r="AF39" s="37">
        <f t="shared" si="4"/>
        <v>364</v>
      </c>
      <c r="AG39" s="44">
        <v>1837693</v>
      </c>
    </row>
    <row r="40" spans="1:33" ht="16.5" thickBot="1" x14ac:dyDescent="0.3">
      <c r="A40" s="20" t="s">
        <v>32</v>
      </c>
      <c r="B40" s="39">
        <v>1</v>
      </c>
      <c r="C40" s="39">
        <v>0</v>
      </c>
      <c r="D40" s="39">
        <v>1</v>
      </c>
      <c r="E40" s="39">
        <v>1</v>
      </c>
      <c r="F40" s="39">
        <v>0</v>
      </c>
      <c r="G40" s="39">
        <v>36</v>
      </c>
      <c r="H40" s="39">
        <v>1</v>
      </c>
      <c r="I40" s="39">
        <v>0</v>
      </c>
      <c r="J40" s="39">
        <v>0</v>
      </c>
      <c r="K40" s="39">
        <v>0</v>
      </c>
      <c r="L40" s="39">
        <v>2</v>
      </c>
      <c r="M40" s="39">
        <v>0</v>
      </c>
      <c r="N40" s="39">
        <v>0</v>
      </c>
      <c r="O40" s="39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3</v>
      </c>
      <c r="V40" s="45">
        <v>0</v>
      </c>
      <c r="W40" s="45">
        <v>19</v>
      </c>
      <c r="X40" s="42">
        <f t="shared" ref="X40:X71" si="5">SUM(B40:W40)</f>
        <v>64</v>
      </c>
      <c r="Y40" s="39">
        <v>0</v>
      </c>
      <c r="Z40" s="46">
        <v>0</v>
      </c>
      <c r="AA40" s="40">
        <v>0</v>
      </c>
      <c r="AB40" s="41">
        <v>0</v>
      </c>
      <c r="AC40" s="41">
        <v>0</v>
      </c>
      <c r="AD40" s="41">
        <v>369</v>
      </c>
      <c r="AE40" s="37">
        <f t="shared" ref="AE40:AE71" si="6">SUM(Y40:AD40)</f>
        <v>369</v>
      </c>
      <c r="AF40" s="37">
        <f t="shared" ref="AF40:AF71" si="7">SUM(X40+AE40)</f>
        <v>433</v>
      </c>
      <c r="AG40" s="47">
        <v>2913314</v>
      </c>
    </row>
    <row r="41" spans="1:33" ht="16.5" thickBot="1" x14ac:dyDescent="0.3">
      <c r="A41" s="20" t="s">
        <v>33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18</v>
      </c>
      <c r="H41" s="39">
        <v>0</v>
      </c>
      <c r="I41" s="39">
        <v>0</v>
      </c>
      <c r="J41" s="39">
        <v>0</v>
      </c>
      <c r="K41" s="39">
        <v>0</v>
      </c>
      <c r="L41" s="39">
        <v>1</v>
      </c>
      <c r="M41" s="39">
        <v>0</v>
      </c>
      <c r="N41" s="39">
        <v>0</v>
      </c>
      <c r="O41" s="39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7</v>
      </c>
      <c r="X41" s="42">
        <f t="shared" si="5"/>
        <v>26</v>
      </c>
      <c r="Y41" s="39">
        <v>0</v>
      </c>
      <c r="Z41" s="43">
        <v>0</v>
      </c>
      <c r="AA41" s="40">
        <v>0</v>
      </c>
      <c r="AB41" s="41">
        <v>0</v>
      </c>
      <c r="AC41" s="41">
        <v>0</v>
      </c>
      <c r="AD41" s="41">
        <v>258</v>
      </c>
      <c r="AE41" s="37">
        <f t="shared" si="6"/>
        <v>258</v>
      </c>
      <c r="AF41" s="37">
        <f t="shared" si="7"/>
        <v>284</v>
      </c>
      <c r="AG41" s="44">
        <v>2213795</v>
      </c>
    </row>
    <row r="42" spans="1:33" ht="16.5" thickBot="1" x14ac:dyDescent="0.3">
      <c r="A42" s="20" t="s">
        <v>34</v>
      </c>
      <c r="B42" s="39">
        <v>0</v>
      </c>
      <c r="C42" s="39">
        <v>0</v>
      </c>
      <c r="D42" s="39">
        <v>0</v>
      </c>
      <c r="E42" s="39">
        <v>0</v>
      </c>
      <c r="F42" s="39">
        <v>1</v>
      </c>
      <c r="G42" s="39">
        <v>14</v>
      </c>
      <c r="H42" s="39">
        <v>0</v>
      </c>
      <c r="I42" s="39">
        <v>0</v>
      </c>
      <c r="J42" s="39">
        <v>1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17</v>
      </c>
      <c r="X42" s="42">
        <f t="shared" si="5"/>
        <v>33</v>
      </c>
      <c r="Y42" s="39">
        <v>0</v>
      </c>
      <c r="Z42" s="46">
        <v>0</v>
      </c>
      <c r="AA42" s="40">
        <v>0</v>
      </c>
      <c r="AB42" s="41">
        <v>0</v>
      </c>
      <c r="AC42" s="41">
        <v>0</v>
      </c>
      <c r="AD42" s="41">
        <v>117</v>
      </c>
      <c r="AE42" s="37">
        <f t="shared" si="6"/>
        <v>117</v>
      </c>
      <c r="AF42" s="37">
        <f t="shared" si="7"/>
        <v>150</v>
      </c>
      <c r="AG42" s="47">
        <v>2253878</v>
      </c>
    </row>
    <row r="43" spans="1:33" ht="16.5" thickBot="1" x14ac:dyDescent="0.3">
      <c r="A43" s="20" t="s">
        <v>35</v>
      </c>
      <c r="B43" s="39">
        <v>1</v>
      </c>
      <c r="C43" s="39">
        <v>0</v>
      </c>
      <c r="D43" s="39">
        <v>0</v>
      </c>
      <c r="E43" s="39">
        <v>1</v>
      </c>
      <c r="F43" s="39">
        <v>0</v>
      </c>
      <c r="G43" s="39">
        <v>6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0</v>
      </c>
      <c r="O43" s="39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2</v>
      </c>
      <c r="X43" s="42">
        <f t="shared" si="5"/>
        <v>11</v>
      </c>
      <c r="Y43" s="39">
        <v>0</v>
      </c>
      <c r="Z43" s="43">
        <v>0</v>
      </c>
      <c r="AA43" s="40">
        <v>0</v>
      </c>
      <c r="AB43" s="41">
        <v>0</v>
      </c>
      <c r="AC43" s="41">
        <v>0</v>
      </c>
      <c r="AD43" s="41">
        <v>124</v>
      </c>
      <c r="AE43" s="37">
        <f t="shared" si="6"/>
        <v>124</v>
      </c>
      <c r="AF43" s="37">
        <f t="shared" si="7"/>
        <v>135</v>
      </c>
      <c r="AG43" s="44">
        <v>1684031</v>
      </c>
    </row>
    <row r="44" spans="1:33" ht="16.5" thickBot="1" x14ac:dyDescent="0.3">
      <c r="A44" s="20" t="s">
        <v>36</v>
      </c>
      <c r="B44" s="39">
        <v>0</v>
      </c>
      <c r="C44" s="39">
        <v>0</v>
      </c>
      <c r="D44" s="39">
        <v>0</v>
      </c>
      <c r="E44" s="39">
        <v>0</v>
      </c>
      <c r="F44" s="39">
        <v>5</v>
      </c>
      <c r="G44" s="39">
        <v>8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22</v>
      </c>
      <c r="X44" s="42">
        <f t="shared" si="5"/>
        <v>35</v>
      </c>
      <c r="Y44" s="40">
        <v>0</v>
      </c>
      <c r="Z44" s="46">
        <v>0</v>
      </c>
      <c r="AA44" s="40">
        <v>0</v>
      </c>
      <c r="AB44" s="41">
        <v>0</v>
      </c>
      <c r="AC44" s="41">
        <v>0</v>
      </c>
      <c r="AD44" s="41">
        <v>59</v>
      </c>
      <c r="AE44" s="37">
        <f t="shared" si="6"/>
        <v>59</v>
      </c>
      <c r="AF44" s="37">
        <f t="shared" si="7"/>
        <v>94</v>
      </c>
      <c r="AG44" s="47">
        <v>830107</v>
      </c>
    </row>
    <row r="45" spans="1:33" ht="16.5" thickBot="1" x14ac:dyDescent="0.3">
      <c r="A45" s="20" t="s">
        <v>37</v>
      </c>
      <c r="B45" s="39">
        <v>1</v>
      </c>
      <c r="C45" s="39">
        <v>0</v>
      </c>
      <c r="D45" s="39">
        <v>0</v>
      </c>
      <c r="E45" s="39">
        <v>0</v>
      </c>
      <c r="F45" s="39">
        <v>0</v>
      </c>
      <c r="G45" s="39">
        <v>4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4</v>
      </c>
      <c r="X45" s="42">
        <f t="shared" si="5"/>
        <v>9</v>
      </c>
      <c r="Y45" s="39">
        <v>0</v>
      </c>
      <c r="Z45" s="43">
        <v>0</v>
      </c>
      <c r="AA45" s="40">
        <v>0</v>
      </c>
      <c r="AB45" s="41">
        <v>0</v>
      </c>
      <c r="AC45" s="41">
        <v>0</v>
      </c>
      <c r="AD45" s="41">
        <v>79</v>
      </c>
      <c r="AE45" s="37">
        <f t="shared" si="6"/>
        <v>79</v>
      </c>
      <c r="AF45" s="37">
        <f t="shared" si="7"/>
        <v>88</v>
      </c>
      <c r="AG45" s="44">
        <v>2134656</v>
      </c>
    </row>
    <row r="46" spans="1:33" ht="16.5" thickBot="1" x14ac:dyDescent="0.3">
      <c r="A46" s="20" t="s">
        <v>38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6</v>
      </c>
      <c r="H46" s="39">
        <v>0</v>
      </c>
      <c r="I46" s="39">
        <v>0</v>
      </c>
      <c r="J46" s="39">
        <v>0</v>
      </c>
      <c r="K46" s="39">
        <v>0</v>
      </c>
      <c r="L46" s="39">
        <v>3</v>
      </c>
      <c r="M46" s="39">
        <v>0</v>
      </c>
      <c r="N46" s="39">
        <v>0</v>
      </c>
      <c r="O46" s="39">
        <v>0</v>
      </c>
      <c r="P46" s="45">
        <v>0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1</v>
      </c>
      <c r="X46" s="42">
        <f t="shared" si="5"/>
        <v>11</v>
      </c>
      <c r="Y46" s="39">
        <v>0</v>
      </c>
      <c r="Z46" s="46">
        <v>0</v>
      </c>
      <c r="AA46" s="40">
        <v>0</v>
      </c>
      <c r="AB46" s="41">
        <v>0</v>
      </c>
      <c r="AC46" s="41">
        <v>0</v>
      </c>
      <c r="AD46" s="41">
        <v>99</v>
      </c>
      <c r="AE46" s="37">
        <f t="shared" si="6"/>
        <v>99</v>
      </c>
      <c r="AF46" s="37">
        <f t="shared" si="7"/>
        <v>110</v>
      </c>
      <c r="AG46" s="47">
        <v>1344212</v>
      </c>
    </row>
    <row r="47" spans="1:33" ht="16.5" thickBot="1" x14ac:dyDescent="0.3">
      <c r="A47" s="20" t="s">
        <v>39</v>
      </c>
      <c r="B47" s="39">
        <v>0</v>
      </c>
      <c r="C47" s="39">
        <v>0</v>
      </c>
      <c r="D47" s="39">
        <v>0</v>
      </c>
      <c r="E47" s="39">
        <v>0</v>
      </c>
      <c r="F47" s="39">
        <v>1</v>
      </c>
      <c r="G47" s="39">
        <v>10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1</v>
      </c>
      <c r="X47" s="42">
        <f t="shared" si="5"/>
        <v>12</v>
      </c>
      <c r="Y47" s="39">
        <v>0</v>
      </c>
      <c r="Z47" s="43">
        <v>0</v>
      </c>
      <c r="AA47" s="40">
        <v>0</v>
      </c>
      <c r="AB47" s="41">
        <v>0</v>
      </c>
      <c r="AC47" s="41">
        <v>0</v>
      </c>
      <c r="AD47" s="41">
        <v>368</v>
      </c>
      <c r="AE47" s="37">
        <f t="shared" si="6"/>
        <v>368</v>
      </c>
      <c r="AF47" s="37">
        <f t="shared" si="7"/>
        <v>380</v>
      </c>
      <c r="AG47" s="44">
        <v>6045680</v>
      </c>
    </row>
    <row r="48" spans="1:33" ht="16.5" thickBot="1" x14ac:dyDescent="0.3">
      <c r="A48" s="20" t="s">
        <v>40</v>
      </c>
      <c r="B48" s="39">
        <v>0</v>
      </c>
      <c r="C48" s="39">
        <v>0</v>
      </c>
      <c r="D48" s="39">
        <v>0</v>
      </c>
      <c r="E48" s="39">
        <v>0</v>
      </c>
      <c r="F48" s="39">
        <v>1</v>
      </c>
      <c r="G48" s="39">
        <v>6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2">
        <f t="shared" si="5"/>
        <v>7</v>
      </c>
      <c r="Y48" s="39">
        <v>0</v>
      </c>
      <c r="Z48" s="46">
        <v>0</v>
      </c>
      <c r="AA48" s="40">
        <v>0</v>
      </c>
      <c r="AB48" s="41">
        <v>0</v>
      </c>
      <c r="AC48" s="41">
        <v>0</v>
      </c>
      <c r="AD48" s="41">
        <v>259</v>
      </c>
      <c r="AE48" s="37">
        <f t="shared" si="6"/>
        <v>259</v>
      </c>
      <c r="AF48" s="37">
        <f t="shared" si="7"/>
        <v>266</v>
      </c>
      <c r="AG48" s="47">
        <v>6892503</v>
      </c>
    </row>
    <row r="49" spans="1:33" ht="16.5" thickBot="1" x14ac:dyDescent="0.3">
      <c r="A49" s="20" t="s">
        <v>41</v>
      </c>
      <c r="B49" s="39">
        <v>0</v>
      </c>
      <c r="C49" s="39">
        <v>1</v>
      </c>
      <c r="D49" s="39">
        <v>1</v>
      </c>
      <c r="E49" s="39">
        <v>0</v>
      </c>
      <c r="F49" s="39">
        <v>4</v>
      </c>
      <c r="G49" s="39">
        <v>13</v>
      </c>
      <c r="H49" s="39">
        <v>0</v>
      </c>
      <c r="I49" s="39">
        <v>0</v>
      </c>
      <c r="J49" s="39">
        <v>0</v>
      </c>
      <c r="K49" s="39">
        <v>0</v>
      </c>
      <c r="L49" s="39">
        <v>2</v>
      </c>
      <c r="M49" s="39">
        <v>0</v>
      </c>
      <c r="N49" s="39">
        <v>2</v>
      </c>
      <c r="O49" s="39">
        <v>1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7</v>
      </c>
      <c r="X49" s="42">
        <f t="shared" si="5"/>
        <v>31</v>
      </c>
      <c r="Y49" s="39">
        <v>0</v>
      </c>
      <c r="Z49" s="43">
        <v>0</v>
      </c>
      <c r="AA49" s="40">
        <v>0</v>
      </c>
      <c r="AB49" s="41">
        <v>0</v>
      </c>
      <c r="AC49" s="41">
        <v>0</v>
      </c>
      <c r="AD49" s="41">
        <v>225</v>
      </c>
      <c r="AE49" s="37">
        <f t="shared" si="6"/>
        <v>225</v>
      </c>
      <c r="AF49" s="37">
        <f t="shared" si="7"/>
        <v>256</v>
      </c>
      <c r="AG49" s="44">
        <v>6452970</v>
      </c>
    </row>
    <row r="50" spans="1:33" ht="16.5" thickBot="1" x14ac:dyDescent="0.3">
      <c r="A50" s="20" t="s">
        <v>42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11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1</v>
      </c>
      <c r="X50" s="42">
        <f t="shared" si="5"/>
        <v>12</v>
      </c>
      <c r="Y50" s="39">
        <v>0</v>
      </c>
      <c r="Z50" s="46">
        <v>0</v>
      </c>
      <c r="AA50" s="40">
        <v>0</v>
      </c>
      <c r="AB50" s="41">
        <v>0</v>
      </c>
      <c r="AC50" s="41">
        <v>0</v>
      </c>
      <c r="AD50" s="41">
        <v>148</v>
      </c>
      <c r="AE50" s="37">
        <f t="shared" si="6"/>
        <v>148</v>
      </c>
      <c r="AF50" s="37">
        <f t="shared" si="7"/>
        <v>160</v>
      </c>
      <c r="AG50" s="47">
        <v>3533887</v>
      </c>
    </row>
    <row r="51" spans="1:33" ht="16.5" thickBot="1" x14ac:dyDescent="0.3">
      <c r="A51" s="20" t="s">
        <v>43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14</v>
      </c>
      <c r="H51" s="39">
        <v>0</v>
      </c>
      <c r="I51" s="39">
        <v>0</v>
      </c>
      <c r="J51" s="39">
        <v>1</v>
      </c>
      <c r="K51" s="39">
        <v>0</v>
      </c>
      <c r="L51" s="39">
        <v>1</v>
      </c>
      <c r="M51" s="39">
        <v>0</v>
      </c>
      <c r="N51" s="39">
        <v>0</v>
      </c>
      <c r="O51" s="39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2</v>
      </c>
      <c r="V51" s="45">
        <v>0</v>
      </c>
      <c r="W51" s="45">
        <v>4</v>
      </c>
      <c r="X51" s="42">
        <f t="shared" si="5"/>
        <v>22</v>
      </c>
      <c r="Y51" s="40">
        <v>0</v>
      </c>
      <c r="Z51" s="43">
        <v>0</v>
      </c>
      <c r="AA51" s="40">
        <v>0</v>
      </c>
      <c r="AB51" s="41">
        <v>0</v>
      </c>
      <c r="AC51" s="41">
        <v>0</v>
      </c>
      <c r="AD51" s="41">
        <v>238</v>
      </c>
      <c r="AE51" s="37">
        <f t="shared" si="6"/>
        <v>238</v>
      </c>
      <c r="AF51" s="37">
        <f t="shared" si="7"/>
        <v>260</v>
      </c>
      <c r="AG51" s="44">
        <v>5639632</v>
      </c>
    </row>
    <row r="52" spans="1:33" ht="16.5" thickBot="1" x14ac:dyDescent="0.3">
      <c r="A52" s="20" t="s">
        <v>44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43</v>
      </c>
      <c r="H52" s="39">
        <v>2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45">
        <v>0</v>
      </c>
      <c r="Q52" s="45">
        <v>3</v>
      </c>
      <c r="R52" s="45">
        <v>0</v>
      </c>
      <c r="S52" s="45">
        <v>0</v>
      </c>
      <c r="T52" s="45">
        <v>0</v>
      </c>
      <c r="U52" s="45">
        <v>3</v>
      </c>
      <c r="V52" s="45">
        <v>0</v>
      </c>
      <c r="W52" s="45">
        <v>33</v>
      </c>
      <c r="X52" s="42">
        <f t="shared" si="5"/>
        <v>84</v>
      </c>
      <c r="Y52" s="39">
        <v>0</v>
      </c>
      <c r="Z52" s="46">
        <v>0</v>
      </c>
      <c r="AA52" s="40">
        <v>0</v>
      </c>
      <c r="AB52" s="41">
        <v>0</v>
      </c>
      <c r="AC52" s="41">
        <v>0</v>
      </c>
      <c r="AD52" s="41">
        <v>139</v>
      </c>
      <c r="AE52" s="37">
        <f t="shared" si="6"/>
        <v>139</v>
      </c>
      <c r="AF52" s="37">
        <f t="shared" si="7"/>
        <v>223</v>
      </c>
      <c r="AG52" s="47">
        <v>1107636</v>
      </c>
    </row>
    <row r="53" spans="1:33" ht="16.5" thickBot="1" x14ac:dyDescent="0.3">
      <c r="A53" s="20" t="s">
        <v>45</v>
      </c>
      <c r="B53" s="39">
        <v>0</v>
      </c>
      <c r="C53" s="39">
        <v>0</v>
      </c>
      <c r="D53" s="39">
        <v>0</v>
      </c>
      <c r="E53" s="39">
        <v>2</v>
      </c>
      <c r="F53" s="39">
        <v>1</v>
      </c>
      <c r="G53" s="39">
        <v>20</v>
      </c>
      <c r="H53" s="39">
        <v>0</v>
      </c>
      <c r="I53" s="39">
        <v>0</v>
      </c>
      <c r="J53" s="39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24</v>
      </c>
      <c r="X53" s="42">
        <f t="shared" si="5"/>
        <v>48</v>
      </c>
      <c r="Y53" s="39">
        <v>0</v>
      </c>
      <c r="Z53" s="43">
        <v>0</v>
      </c>
      <c r="AA53" s="40">
        <v>0</v>
      </c>
      <c r="AB53" s="41">
        <v>0</v>
      </c>
      <c r="AC53" s="41">
        <v>0</v>
      </c>
      <c r="AD53" s="41">
        <v>155</v>
      </c>
      <c r="AE53" s="37">
        <f t="shared" si="6"/>
        <v>155</v>
      </c>
      <c r="AF53" s="37">
        <f t="shared" si="7"/>
        <v>203</v>
      </c>
      <c r="AG53" s="44">
        <v>1868513</v>
      </c>
    </row>
    <row r="54" spans="1:33" ht="16.5" thickBot="1" x14ac:dyDescent="0.3">
      <c r="A54" s="20" t="s">
        <v>46</v>
      </c>
      <c r="B54" s="39">
        <v>0</v>
      </c>
      <c r="C54" s="39">
        <v>0</v>
      </c>
      <c r="D54" s="39">
        <v>0</v>
      </c>
      <c r="E54" s="39">
        <v>4</v>
      </c>
      <c r="F54" s="39">
        <v>32</v>
      </c>
      <c r="G54" s="39">
        <v>166</v>
      </c>
      <c r="H54" s="39">
        <v>1</v>
      </c>
      <c r="I54" s="39">
        <v>0</v>
      </c>
      <c r="J54" s="39">
        <v>0</v>
      </c>
      <c r="K54" s="39">
        <v>0</v>
      </c>
      <c r="L54" s="39">
        <v>14</v>
      </c>
      <c r="M54" s="39">
        <v>0</v>
      </c>
      <c r="N54" s="39">
        <v>0</v>
      </c>
      <c r="O54" s="39">
        <v>0</v>
      </c>
      <c r="P54" s="45">
        <v>0</v>
      </c>
      <c r="Q54" s="45">
        <v>3</v>
      </c>
      <c r="R54" s="45">
        <v>0</v>
      </c>
      <c r="S54" s="45">
        <v>0</v>
      </c>
      <c r="T54" s="45">
        <v>0</v>
      </c>
      <c r="U54" s="45">
        <v>3</v>
      </c>
      <c r="V54" s="45">
        <v>0</v>
      </c>
      <c r="W54" s="45">
        <v>449</v>
      </c>
      <c r="X54" s="42">
        <f t="shared" si="5"/>
        <v>672</v>
      </c>
      <c r="Y54" s="39">
        <v>0</v>
      </c>
      <c r="Z54" s="46">
        <v>0</v>
      </c>
      <c r="AA54" s="40">
        <v>0</v>
      </c>
      <c r="AB54" s="41">
        <v>0</v>
      </c>
      <c r="AC54" s="41">
        <v>0</v>
      </c>
      <c r="AD54" s="41">
        <v>536</v>
      </c>
      <c r="AE54" s="37">
        <f t="shared" si="6"/>
        <v>536</v>
      </c>
      <c r="AF54" s="37">
        <f t="shared" si="7"/>
        <v>1208</v>
      </c>
      <c r="AG54" s="47">
        <v>2926389</v>
      </c>
    </row>
    <row r="55" spans="1:33" s="32" customFormat="1" ht="16.5" thickBot="1" x14ac:dyDescent="0.3">
      <c r="A55" s="31" t="s">
        <v>47</v>
      </c>
      <c r="B55" s="48">
        <v>0</v>
      </c>
      <c r="C55" s="48">
        <v>0</v>
      </c>
      <c r="D55" s="48">
        <v>0</v>
      </c>
      <c r="E55" s="48">
        <v>2</v>
      </c>
      <c r="F55" s="48">
        <v>5</v>
      </c>
      <c r="G55" s="48">
        <v>57</v>
      </c>
      <c r="H55" s="48">
        <v>1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4</v>
      </c>
      <c r="V55" s="49">
        <v>0</v>
      </c>
      <c r="W55" s="49">
        <v>54</v>
      </c>
      <c r="X55" s="42">
        <f t="shared" si="5"/>
        <v>123</v>
      </c>
      <c r="Y55" s="39">
        <v>0</v>
      </c>
      <c r="Z55" s="43">
        <v>0</v>
      </c>
      <c r="AA55" s="40">
        <v>0</v>
      </c>
      <c r="AB55" s="41">
        <v>0</v>
      </c>
      <c r="AC55" s="41">
        <v>0</v>
      </c>
      <c r="AD55" s="41">
        <v>388</v>
      </c>
      <c r="AE55" s="37">
        <f t="shared" si="6"/>
        <v>388</v>
      </c>
      <c r="AF55" s="37">
        <f t="shared" si="7"/>
        <v>511</v>
      </c>
      <c r="AG55" s="44">
        <v>3211039</v>
      </c>
    </row>
    <row r="56" spans="1:33" ht="16.5" thickBot="1" x14ac:dyDescent="0.3">
      <c r="A56" s="20" t="s">
        <v>48</v>
      </c>
      <c r="B56" s="39">
        <v>1</v>
      </c>
      <c r="C56" s="39">
        <v>0</v>
      </c>
      <c r="D56" s="39">
        <v>1</v>
      </c>
      <c r="E56" s="39">
        <v>0</v>
      </c>
      <c r="F56" s="39">
        <v>2</v>
      </c>
      <c r="G56" s="39">
        <v>16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8</v>
      </c>
      <c r="X56" s="42">
        <f t="shared" si="5"/>
        <v>28</v>
      </c>
      <c r="Y56" s="39">
        <v>0</v>
      </c>
      <c r="Z56" s="46">
        <v>0</v>
      </c>
      <c r="AA56" s="40">
        <v>0</v>
      </c>
      <c r="AB56" s="41">
        <v>0</v>
      </c>
      <c r="AC56" s="41">
        <v>0</v>
      </c>
      <c r="AD56" s="41">
        <v>401</v>
      </c>
      <c r="AE56" s="37">
        <f t="shared" si="6"/>
        <v>401</v>
      </c>
      <c r="AF56" s="37">
        <f t="shared" si="7"/>
        <v>429</v>
      </c>
      <c r="AG56" s="47">
        <v>1068778</v>
      </c>
    </row>
    <row r="57" spans="1:33" ht="16.5" thickBot="1" x14ac:dyDescent="0.3">
      <c r="A57" s="20" t="s">
        <v>49</v>
      </c>
      <c r="B57" s="39">
        <v>0</v>
      </c>
      <c r="C57" s="39">
        <v>0</v>
      </c>
      <c r="D57" s="39">
        <v>0</v>
      </c>
      <c r="E57" s="39">
        <v>1</v>
      </c>
      <c r="F57" s="39">
        <v>7</v>
      </c>
      <c r="G57" s="39">
        <v>36</v>
      </c>
      <c r="H57" s="39">
        <v>1</v>
      </c>
      <c r="I57" s="39">
        <v>0</v>
      </c>
      <c r="J57" s="39">
        <v>0</v>
      </c>
      <c r="K57" s="39">
        <v>0</v>
      </c>
      <c r="L57" s="39">
        <v>2</v>
      </c>
      <c r="M57" s="39">
        <v>0</v>
      </c>
      <c r="N57" s="39">
        <v>0</v>
      </c>
      <c r="O57" s="39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9</v>
      </c>
      <c r="V57" s="45">
        <v>0</v>
      </c>
      <c r="W57" s="45">
        <v>19</v>
      </c>
      <c r="X57" s="42">
        <f t="shared" si="5"/>
        <v>75</v>
      </c>
      <c r="Y57" s="39">
        <v>0</v>
      </c>
      <c r="Z57" s="43">
        <v>0</v>
      </c>
      <c r="AA57" s="40">
        <v>0</v>
      </c>
      <c r="AB57" s="41">
        <v>0</v>
      </c>
      <c r="AC57" s="41">
        <v>0</v>
      </c>
      <c r="AD57" s="41">
        <v>396</v>
      </c>
      <c r="AE57" s="37">
        <f t="shared" si="6"/>
        <v>396</v>
      </c>
      <c r="AF57" s="37">
        <f t="shared" si="7"/>
        <v>471</v>
      </c>
      <c r="AG57" s="44">
        <v>1934408</v>
      </c>
    </row>
    <row r="58" spans="1:33" ht="16.5" thickBot="1" x14ac:dyDescent="0.3">
      <c r="A58" s="20" t="s">
        <v>50</v>
      </c>
      <c r="B58" s="39">
        <v>0</v>
      </c>
      <c r="C58" s="39">
        <v>0</v>
      </c>
      <c r="D58" s="39">
        <v>1</v>
      </c>
      <c r="E58" s="39">
        <v>1</v>
      </c>
      <c r="F58" s="39">
        <v>1</v>
      </c>
      <c r="G58" s="39">
        <v>9</v>
      </c>
      <c r="H58" s="39">
        <v>0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0</v>
      </c>
      <c r="O58" s="39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4</v>
      </c>
      <c r="X58" s="42">
        <f t="shared" si="5"/>
        <v>18</v>
      </c>
      <c r="Y58" s="40">
        <v>0</v>
      </c>
      <c r="Z58" s="46">
        <v>0</v>
      </c>
      <c r="AA58" s="40">
        <v>0</v>
      </c>
      <c r="AB58" s="41">
        <v>0</v>
      </c>
      <c r="AC58" s="41">
        <v>0</v>
      </c>
      <c r="AD58" s="41">
        <v>303</v>
      </c>
      <c r="AE58" s="37">
        <f t="shared" si="6"/>
        <v>303</v>
      </c>
      <c r="AF58" s="37">
        <f t="shared" si="7"/>
        <v>321</v>
      </c>
      <c r="AG58" s="47">
        <v>3080156</v>
      </c>
    </row>
    <row r="59" spans="1:33" ht="16.5" thickBot="1" x14ac:dyDescent="0.3">
      <c r="A59" s="20" t="s">
        <v>51</v>
      </c>
      <c r="B59" s="39">
        <v>0</v>
      </c>
      <c r="C59" s="39">
        <v>0</v>
      </c>
      <c r="D59" s="39">
        <v>0</v>
      </c>
      <c r="E59" s="39">
        <v>0</v>
      </c>
      <c r="F59" s="39">
        <v>1</v>
      </c>
      <c r="G59" s="39">
        <v>67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45">
        <v>0</v>
      </c>
      <c r="Q59" s="45">
        <v>0</v>
      </c>
      <c r="R59" s="45">
        <v>0</v>
      </c>
      <c r="S59" s="45">
        <v>2</v>
      </c>
      <c r="T59" s="45">
        <v>0</v>
      </c>
      <c r="U59" s="45">
        <v>1</v>
      </c>
      <c r="V59" s="45">
        <v>0</v>
      </c>
      <c r="W59" s="45">
        <v>5</v>
      </c>
      <c r="X59" s="42">
        <f t="shared" si="5"/>
        <v>77</v>
      </c>
      <c r="Y59" s="39">
        <v>0</v>
      </c>
      <c r="Z59" s="43">
        <v>0</v>
      </c>
      <c r="AA59" s="40">
        <v>0</v>
      </c>
      <c r="AB59" s="41">
        <v>0</v>
      </c>
      <c r="AC59" s="41">
        <v>0</v>
      </c>
      <c r="AD59" s="41">
        <v>94</v>
      </c>
      <c r="AE59" s="37">
        <f t="shared" si="6"/>
        <v>94</v>
      </c>
      <c r="AF59" s="37">
        <f t="shared" si="7"/>
        <v>171</v>
      </c>
      <c r="AG59" s="44">
        <v>1359711</v>
      </c>
    </row>
    <row r="60" spans="1:33" ht="16.5" thickBot="1" x14ac:dyDescent="0.3">
      <c r="A60" s="20" t="s">
        <v>52</v>
      </c>
      <c r="B60" s="39">
        <v>1</v>
      </c>
      <c r="C60" s="39">
        <v>0</v>
      </c>
      <c r="D60" s="39">
        <v>1</v>
      </c>
      <c r="E60" s="39">
        <v>1</v>
      </c>
      <c r="F60" s="39">
        <v>11</v>
      </c>
      <c r="G60" s="39">
        <v>57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36</v>
      </c>
      <c r="X60" s="42">
        <f t="shared" si="5"/>
        <v>107</v>
      </c>
      <c r="Y60" s="39">
        <v>0</v>
      </c>
      <c r="Z60" s="46">
        <v>0</v>
      </c>
      <c r="AA60" s="40">
        <v>0</v>
      </c>
      <c r="AB60" s="41">
        <v>0</v>
      </c>
      <c r="AC60" s="41">
        <v>0</v>
      </c>
      <c r="AD60" s="41">
        <v>206</v>
      </c>
      <c r="AE60" s="37">
        <f t="shared" si="6"/>
        <v>206</v>
      </c>
      <c r="AF60" s="37">
        <f t="shared" si="7"/>
        <v>313</v>
      </c>
      <c r="AG60" s="47">
        <v>8882190</v>
      </c>
    </row>
    <row r="61" spans="1:33" ht="16.5" thickBot="1" x14ac:dyDescent="0.3">
      <c r="A61" s="20" t="s">
        <v>53</v>
      </c>
      <c r="B61" s="39">
        <v>1</v>
      </c>
      <c r="C61" s="39">
        <v>0</v>
      </c>
      <c r="D61" s="39">
        <v>3</v>
      </c>
      <c r="E61" s="39">
        <v>0</v>
      </c>
      <c r="F61" s="39">
        <v>3</v>
      </c>
      <c r="G61" s="39">
        <v>54</v>
      </c>
      <c r="H61" s="39">
        <v>3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13</v>
      </c>
      <c r="X61" s="42">
        <f t="shared" si="5"/>
        <v>77</v>
      </c>
      <c r="Y61" s="39">
        <v>0</v>
      </c>
      <c r="Z61" s="43">
        <v>0</v>
      </c>
      <c r="AA61" s="40">
        <v>0</v>
      </c>
      <c r="AB61" s="41">
        <v>0</v>
      </c>
      <c r="AC61" s="41">
        <v>0</v>
      </c>
      <c r="AD61" s="41">
        <v>801</v>
      </c>
      <c r="AE61" s="37">
        <f t="shared" si="6"/>
        <v>801</v>
      </c>
      <c r="AF61" s="37">
        <f t="shared" si="7"/>
        <v>878</v>
      </c>
      <c r="AG61" s="44">
        <v>2096829</v>
      </c>
    </row>
    <row r="62" spans="1:33" ht="16.5" thickBot="1" x14ac:dyDescent="0.3">
      <c r="A62" s="20" t="s">
        <v>54</v>
      </c>
      <c r="B62" s="39">
        <v>2</v>
      </c>
      <c r="C62" s="39">
        <v>3</v>
      </c>
      <c r="D62" s="39">
        <v>1</v>
      </c>
      <c r="E62" s="39">
        <v>0</v>
      </c>
      <c r="F62" s="39">
        <v>31</v>
      </c>
      <c r="G62" s="39">
        <v>34</v>
      </c>
      <c r="H62" s="39">
        <v>2</v>
      </c>
      <c r="I62" s="39">
        <v>0</v>
      </c>
      <c r="J62" s="39">
        <v>1</v>
      </c>
      <c r="K62" s="39">
        <v>1</v>
      </c>
      <c r="L62" s="39">
        <v>1</v>
      </c>
      <c r="M62" s="39">
        <v>0</v>
      </c>
      <c r="N62" s="39">
        <v>1</v>
      </c>
      <c r="O62" s="39">
        <v>0</v>
      </c>
      <c r="P62" s="45">
        <v>0</v>
      </c>
      <c r="Q62" s="45">
        <v>1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12</v>
      </c>
      <c r="X62" s="42">
        <f t="shared" si="5"/>
        <v>90</v>
      </c>
      <c r="Y62" s="39">
        <v>0</v>
      </c>
      <c r="Z62" s="46">
        <v>0</v>
      </c>
      <c r="AA62" s="40">
        <v>0</v>
      </c>
      <c r="AB62" s="41">
        <v>0</v>
      </c>
      <c r="AC62" s="41">
        <v>0</v>
      </c>
      <c r="AD62" s="41">
        <v>202</v>
      </c>
      <c r="AE62" s="37">
        <f t="shared" si="6"/>
        <v>202</v>
      </c>
      <c r="AF62" s="37">
        <f t="shared" si="7"/>
        <v>292</v>
      </c>
      <c r="AG62" s="47">
        <v>11203328</v>
      </c>
    </row>
    <row r="63" spans="1:33" ht="16.5" thickBot="1" x14ac:dyDescent="0.3">
      <c r="A63" s="20" t="s">
        <v>55</v>
      </c>
      <c r="B63" s="39">
        <v>0</v>
      </c>
      <c r="C63" s="39">
        <v>0</v>
      </c>
      <c r="D63" s="39">
        <v>2</v>
      </c>
      <c r="E63" s="39">
        <v>0</v>
      </c>
      <c r="F63" s="39">
        <v>4</v>
      </c>
      <c r="G63" s="39">
        <v>5</v>
      </c>
      <c r="H63" s="39">
        <v>0</v>
      </c>
      <c r="I63" s="39">
        <v>0</v>
      </c>
      <c r="J63" s="39">
        <v>3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2</v>
      </c>
      <c r="X63" s="42">
        <f t="shared" si="5"/>
        <v>16</v>
      </c>
      <c r="Y63" s="39">
        <v>0</v>
      </c>
      <c r="Z63" s="43">
        <v>0</v>
      </c>
      <c r="AA63" s="40">
        <v>0</v>
      </c>
      <c r="AB63" s="41">
        <v>0</v>
      </c>
      <c r="AC63" s="41">
        <v>0</v>
      </c>
      <c r="AD63" s="41">
        <v>170</v>
      </c>
      <c r="AE63" s="37">
        <f t="shared" si="6"/>
        <v>170</v>
      </c>
      <c r="AF63" s="37">
        <f t="shared" si="7"/>
        <v>186</v>
      </c>
      <c r="AG63" s="44">
        <v>3352502</v>
      </c>
    </row>
    <row r="64" spans="1:33" ht="16.5" thickBot="1" x14ac:dyDescent="0.3">
      <c r="A64" s="20" t="s">
        <v>56</v>
      </c>
      <c r="B64" s="39">
        <v>3</v>
      </c>
      <c r="C64" s="39">
        <v>0</v>
      </c>
      <c r="D64" s="39">
        <v>2</v>
      </c>
      <c r="E64" s="39">
        <v>0</v>
      </c>
      <c r="F64" s="39">
        <v>15</v>
      </c>
      <c r="G64" s="39">
        <v>42</v>
      </c>
      <c r="H64" s="39">
        <v>0</v>
      </c>
      <c r="I64" s="39">
        <v>0</v>
      </c>
      <c r="J64" s="39">
        <v>0</v>
      </c>
      <c r="K64" s="39">
        <v>0</v>
      </c>
      <c r="L64" s="39">
        <v>3</v>
      </c>
      <c r="M64" s="39">
        <v>0</v>
      </c>
      <c r="N64" s="39">
        <v>2</v>
      </c>
      <c r="O64" s="39">
        <v>0</v>
      </c>
      <c r="P64" s="45">
        <v>0</v>
      </c>
      <c r="Q64" s="45">
        <v>0</v>
      </c>
      <c r="R64" s="45">
        <v>1</v>
      </c>
      <c r="S64" s="45">
        <v>5</v>
      </c>
      <c r="T64" s="45">
        <v>0</v>
      </c>
      <c r="U64" s="45">
        <v>0</v>
      </c>
      <c r="V64" s="45">
        <v>0</v>
      </c>
      <c r="W64" s="45">
        <v>10</v>
      </c>
      <c r="X64" s="42">
        <f t="shared" si="5"/>
        <v>83</v>
      </c>
      <c r="Y64" s="39">
        <v>0</v>
      </c>
      <c r="Z64" s="46">
        <v>0</v>
      </c>
      <c r="AA64" s="40">
        <v>0</v>
      </c>
      <c r="AB64" s="41">
        <v>0</v>
      </c>
      <c r="AC64" s="41">
        <v>0</v>
      </c>
      <c r="AD64" s="41">
        <v>338</v>
      </c>
      <c r="AE64" s="37">
        <f t="shared" si="6"/>
        <v>338</v>
      </c>
      <c r="AF64" s="37">
        <f t="shared" si="7"/>
        <v>421</v>
      </c>
      <c r="AG64" s="47">
        <v>2135650</v>
      </c>
    </row>
    <row r="65" spans="1:33" ht="16.5" thickBot="1" x14ac:dyDescent="0.3">
      <c r="A65" s="20" t="s">
        <v>57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7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2">
        <f t="shared" si="5"/>
        <v>7</v>
      </c>
      <c r="Y65" s="40">
        <v>0</v>
      </c>
      <c r="Z65" s="43">
        <v>0</v>
      </c>
      <c r="AA65" s="40">
        <v>0</v>
      </c>
      <c r="AB65" s="41">
        <v>0</v>
      </c>
      <c r="AC65" s="41">
        <v>0</v>
      </c>
      <c r="AD65" s="41">
        <v>244</v>
      </c>
      <c r="AE65" s="37">
        <f t="shared" si="6"/>
        <v>244</v>
      </c>
      <c r="AF65" s="37">
        <f t="shared" si="7"/>
        <v>251</v>
      </c>
      <c r="AG65" s="44">
        <v>2762081</v>
      </c>
    </row>
    <row r="66" spans="1:33" ht="16.5" thickBot="1" x14ac:dyDescent="0.3">
      <c r="A66" s="20" t="s">
        <v>58</v>
      </c>
      <c r="B66" s="39">
        <v>0</v>
      </c>
      <c r="C66" s="39">
        <v>1</v>
      </c>
      <c r="D66" s="39">
        <v>2</v>
      </c>
      <c r="E66" s="39">
        <v>1</v>
      </c>
      <c r="F66" s="39">
        <v>5</v>
      </c>
      <c r="G66" s="39">
        <v>32</v>
      </c>
      <c r="H66" s="39">
        <v>0</v>
      </c>
      <c r="I66" s="39">
        <v>0</v>
      </c>
      <c r="J66" s="39">
        <v>0</v>
      </c>
      <c r="K66" s="39">
        <v>0</v>
      </c>
      <c r="L66" s="39">
        <v>1</v>
      </c>
      <c r="M66" s="39">
        <v>0</v>
      </c>
      <c r="N66" s="39">
        <v>0</v>
      </c>
      <c r="O66" s="39">
        <v>0</v>
      </c>
      <c r="P66" s="45">
        <v>0</v>
      </c>
      <c r="Q66" s="45">
        <v>0</v>
      </c>
      <c r="R66" s="45">
        <v>0</v>
      </c>
      <c r="S66" s="45">
        <v>1</v>
      </c>
      <c r="T66" s="45">
        <v>0</v>
      </c>
      <c r="U66" s="45">
        <v>0</v>
      </c>
      <c r="V66" s="45">
        <v>0</v>
      </c>
      <c r="W66" s="45">
        <v>31</v>
      </c>
      <c r="X66" s="42">
        <f t="shared" si="5"/>
        <v>74</v>
      </c>
      <c r="Y66" s="39">
        <v>0</v>
      </c>
      <c r="Z66" s="46">
        <v>0</v>
      </c>
      <c r="AA66" s="40">
        <v>0</v>
      </c>
      <c r="AB66" s="41">
        <v>0</v>
      </c>
      <c r="AC66" s="41">
        <v>0</v>
      </c>
      <c r="AD66" s="41">
        <v>311</v>
      </c>
      <c r="AE66" s="37">
        <f t="shared" si="6"/>
        <v>311</v>
      </c>
      <c r="AF66" s="37">
        <f t="shared" si="7"/>
        <v>385</v>
      </c>
      <c r="AG66" s="47">
        <v>4129850</v>
      </c>
    </row>
    <row r="67" spans="1:33" ht="16.5" thickBot="1" x14ac:dyDescent="0.3">
      <c r="A67" s="20" t="s">
        <v>59</v>
      </c>
      <c r="B67" s="39">
        <v>2</v>
      </c>
      <c r="C67" s="39">
        <v>0</v>
      </c>
      <c r="D67" s="39">
        <v>0</v>
      </c>
      <c r="E67" s="39">
        <v>0</v>
      </c>
      <c r="F67" s="39">
        <v>1</v>
      </c>
      <c r="G67" s="39">
        <v>13</v>
      </c>
      <c r="H67" s="39">
        <v>0</v>
      </c>
      <c r="I67" s="39">
        <v>0</v>
      </c>
      <c r="J67" s="39">
        <v>0</v>
      </c>
      <c r="K67" s="39">
        <v>0</v>
      </c>
      <c r="L67" s="39">
        <v>1</v>
      </c>
      <c r="M67" s="39">
        <v>0</v>
      </c>
      <c r="N67" s="39">
        <v>0</v>
      </c>
      <c r="O67" s="39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7</v>
      </c>
      <c r="X67" s="42">
        <f t="shared" si="5"/>
        <v>24</v>
      </c>
      <c r="Y67" s="39">
        <v>0</v>
      </c>
      <c r="Z67" s="43">
        <v>0</v>
      </c>
      <c r="AA67" s="40">
        <v>0</v>
      </c>
      <c r="AB67" s="41">
        <v>0</v>
      </c>
      <c r="AC67" s="41">
        <v>0</v>
      </c>
      <c r="AD67" s="41">
        <v>290</v>
      </c>
      <c r="AE67" s="37">
        <f t="shared" si="6"/>
        <v>290</v>
      </c>
      <c r="AF67" s="37">
        <f t="shared" si="7"/>
        <v>314</v>
      </c>
      <c r="AG67" s="44">
        <v>3034317</v>
      </c>
    </row>
    <row r="68" spans="1:33" ht="16.5" thickBot="1" x14ac:dyDescent="0.3">
      <c r="A68" s="20" t="s">
        <v>60</v>
      </c>
      <c r="B68" s="39">
        <v>0</v>
      </c>
      <c r="C68" s="39">
        <v>1</v>
      </c>
      <c r="D68" s="39">
        <v>1</v>
      </c>
      <c r="E68" s="39">
        <v>0</v>
      </c>
      <c r="F68" s="39">
        <v>3</v>
      </c>
      <c r="G68" s="39">
        <v>20</v>
      </c>
      <c r="H68" s="39">
        <v>0</v>
      </c>
      <c r="I68" s="39">
        <v>0</v>
      </c>
      <c r="J68" s="39">
        <v>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2</v>
      </c>
      <c r="V68" s="45">
        <v>0</v>
      </c>
      <c r="W68" s="45">
        <v>10</v>
      </c>
      <c r="X68" s="42">
        <f t="shared" si="5"/>
        <v>38</v>
      </c>
      <c r="Y68" s="39">
        <v>0</v>
      </c>
      <c r="Z68" s="46">
        <v>0</v>
      </c>
      <c r="AA68" s="40">
        <v>0</v>
      </c>
      <c r="AB68" s="41">
        <v>0</v>
      </c>
      <c r="AC68" s="41">
        <v>0</v>
      </c>
      <c r="AD68" s="41">
        <v>384</v>
      </c>
      <c r="AE68" s="37">
        <f t="shared" si="6"/>
        <v>384</v>
      </c>
      <c r="AF68" s="37">
        <f t="shared" si="7"/>
        <v>422</v>
      </c>
      <c r="AG68" s="47">
        <v>3323917</v>
      </c>
    </row>
    <row r="69" spans="1:33" ht="16.5" thickBot="1" x14ac:dyDescent="0.3">
      <c r="A69" s="20" t="s">
        <v>61</v>
      </c>
      <c r="B69" s="39">
        <v>0</v>
      </c>
      <c r="C69" s="39">
        <v>0</v>
      </c>
      <c r="D69" s="39">
        <v>0</v>
      </c>
      <c r="E69" s="39">
        <v>0</v>
      </c>
      <c r="F69" s="39">
        <v>2</v>
      </c>
      <c r="G69" s="39">
        <v>18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2">
        <f t="shared" si="5"/>
        <v>20</v>
      </c>
      <c r="Y69" s="39">
        <v>0</v>
      </c>
      <c r="Z69" s="43">
        <v>0</v>
      </c>
      <c r="AA69" s="40">
        <v>0</v>
      </c>
      <c r="AB69" s="41">
        <v>0</v>
      </c>
      <c r="AC69" s="41">
        <v>0</v>
      </c>
      <c r="AD69" s="41">
        <v>275</v>
      </c>
      <c r="AE69" s="37">
        <f t="shared" si="6"/>
        <v>275</v>
      </c>
      <c r="AF69" s="37">
        <f t="shared" si="7"/>
        <v>295</v>
      </c>
      <c r="AG69" s="44">
        <v>762062</v>
      </c>
    </row>
    <row r="70" spans="1:33" ht="18.75" thickBot="1" x14ac:dyDescent="0.3">
      <c r="A70" s="20" t="s">
        <v>100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2">
        <f t="shared" si="5"/>
        <v>0</v>
      </c>
      <c r="Y70" s="39">
        <v>0</v>
      </c>
      <c r="Z70" s="46">
        <v>0</v>
      </c>
      <c r="AA70" s="40">
        <v>0</v>
      </c>
      <c r="AB70" s="41">
        <v>0</v>
      </c>
      <c r="AC70" s="41">
        <v>0</v>
      </c>
      <c r="AD70" s="41">
        <v>2</v>
      </c>
      <c r="AE70" s="37">
        <f t="shared" si="6"/>
        <v>2</v>
      </c>
      <c r="AF70" s="37">
        <f t="shared" si="7"/>
        <v>2</v>
      </c>
      <c r="AG70" s="47">
        <v>53883</v>
      </c>
    </row>
    <row r="71" spans="1:33" ht="16.5" thickBot="1" x14ac:dyDescent="0.3">
      <c r="A71" s="20" t="s">
        <v>62</v>
      </c>
      <c r="B71" s="39">
        <v>0</v>
      </c>
      <c r="C71" s="39">
        <v>0</v>
      </c>
      <c r="D71" s="39">
        <v>2</v>
      </c>
      <c r="E71" s="39">
        <v>0</v>
      </c>
      <c r="F71" s="39">
        <v>1</v>
      </c>
      <c r="G71" s="39">
        <v>114</v>
      </c>
      <c r="H71" s="39">
        <v>1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1</v>
      </c>
      <c r="P71" s="45">
        <v>0</v>
      </c>
      <c r="Q71" s="45">
        <v>4</v>
      </c>
      <c r="R71" s="45">
        <v>1</v>
      </c>
      <c r="S71" s="45">
        <v>0</v>
      </c>
      <c r="T71" s="45">
        <v>0</v>
      </c>
      <c r="U71" s="45">
        <v>1</v>
      </c>
      <c r="V71" s="45">
        <v>0</v>
      </c>
      <c r="W71" s="45">
        <v>20</v>
      </c>
      <c r="X71" s="42">
        <f t="shared" si="5"/>
        <v>145</v>
      </c>
      <c r="Y71" s="39">
        <v>0</v>
      </c>
      <c r="Z71" s="43">
        <v>0</v>
      </c>
      <c r="AA71" s="40">
        <v>0</v>
      </c>
      <c r="AB71" s="41">
        <v>0</v>
      </c>
      <c r="AC71" s="41">
        <v>0</v>
      </c>
      <c r="AD71" s="41">
        <v>314</v>
      </c>
      <c r="AE71" s="37">
        <f t="shared" si="6"/>
        <v>314</v>
      </c>
      <c r="AF71" s="37">
        <f t="shared" si="7"/>
        <v>459</v>
      </c>
      <c r="AG71" s="44">
        <v>5695197</v>
      </c>
    </row>
    <row r="72" spans="1:33" ht="16.5" thickBot="1" x14ac:dyDescent="0.3">
      <c r="A72" s="20" t="s">
        <v>63</v>
      </c>
      <c r="B72" s="39">
        <v>0</v>
      </c>
      <c r="C72" s="39">
        <v>0</v>
      </c>
      <c r="D72" s="39">
        <v>0</v>
      </c>
      <c r="E72" s="39">
        <v>3</v>
      </c>
      <c r="F72" s="39">
        <v>14</v>
      </c>
      <c r="G72" s="39">
        <v>76</v>
      </c>
      <c r="H72" s="39">
        <v>0</v>
      </c>
      <c r="I72" s="39">
        <v>0</v>
      </c>
      <c r="J72" s="39">
        <v>0</v>
      </c>
      <c r="K72" s="39">
        <v>0</v>
      </c>
      <c r="L72" s="39">
        <v>8</v>
      </c>
      <c r="M72" s="39">
        <v>2</v>
      </c>
      <c r="N72" s="39">
        <v>0</v>
      </c>
      <c r="O72" s="39">
        <v>0</v>
      </c>
      <c r="P72" s="45">
        <v>0</v>
      </c>
      <c r="Q72" s="45">
        <v>2</v>
      </c>
      <c r="R72" s="45">
        <v>0</v>
      </c>
      <c r="S72" s="45">
        <v>0</v>
      </c>
      <c r="T72" s="45">
        <v>0</v>
      </c>
      <c r="U72" s="45">
        <v>1</v>
      </c>
      <c r="V72" s="45">
        <v>0</v>
      </c>
      <c r="W72" s="45">
        <v>17</v>
      </c>
      <c r="X72" s="42">
        <f t="shared" ref="X72:X103" si="8">SUM(B72:W72)</f>
        <v>123</v>
      </c>
      <c r="Y72" s="40">
        <v>0</v>
      </c>
      <c r="Z72" s="46">
        <v>0</v>
      </c>
      <c r="AA72" s="40">
        <v>0</v>
      </c>
      <c r="AB72" s="41">
        <v>0</v>
      </c>
      <c r="AC72" s="41">
        <v>0</v>
      </c>
      <c r="AD72" s="41">
        <v>257</v>
      </c>
      <c r="AE72" s="37">
        <f t="shared" ref="AE72:AE73" si="9">SUM(Y72:AD72)</f>
        <v>257</v>
      </c>
      <c r="AF72" s="37">
        <f t="shared" ref="AF72:AF102" si="10">SUM(X72+AE72)</f>
        <v>380</v>
      </c>
      <c r="AG72" s="47">
        <v>5993903</v>
      </c>
    </row>
    <row r="73" spans="1:33" ht="16.5" thickBot="1" x14ac:dyDescent="0.3">
      <c r="A73" s="20" t="s">
        <v>64</v>
      </c>
      <c r="B73" s="39">
        <v>0</v>
      </c>
      <c r="C73" s="39">
        <v>0</v>
      </c>
      <c r="D73" s="39">
        <v>3</v>
      </c>
      <c r="E73" s="39">
        <v>0</v>
      </c>
      <c r="F73" s="39">
        <v>0</v>
      </c>
      <c r="G73" s="39">
        <v>3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4</v>
      </c>
      <c r="X73" s="42">
        <f t="shared" si="8"/>
        <v>10</v>
      </c>
      <c r="Y73" s="39">
        <v>0</v>
      </c>
      <c r="Z73" s="43">
        <v>0</v>
      </c>
      <c r="AA73" s="40">
        <v>0</v>
      </c>
      <c r="AB73" s="41">
        <v>0</v>
      </c>
      <c r="AC73" s="41">
        <v>0</v>
      </c>
      <c r="AD73" s="41">
        <v>45</v>
      </c>
      <c r="AE73" s="37">
        <f t="shared" si="9"/>
        <v>45</v>
      </c>
      <c r="AF73" s="37">
        <f t="shared" si="10"/>
        <v>55</v>
      </c>
      <c r="AG73" s="44">
        <v>724312</v>
      </c>
    </row>
    <row r="74" spans="1:33" ht="16.5" thickBot="1" x14ac:dyDescent="0.3">
      <c r="A74" s="20" t="s">
        <v>65</v>
      </c>
      <c r="B74" s="39">
        <v>0</v>
      </c>
      <c r="C74" s="39">
        <v>1</v>
      </c>
      <c r="D74" s="39">
        <v>0</v>
      </c>
      <c r="E74" s="39">
        <v>0</v>
      </c>
      <c r="F74" s="39">
        <v>1</v>
      </c>
      <c r="G74" s="39">
        <v>17</v>
      </c>
      <c r="H74" s="39">
        <v>0</v>
      </c>
      <c r="I74" s="39">
        <v>0</v>
      </c>
      <c r="J74" s="39">
        <v>1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10</v>
      </c>
      <c r="X74" s="42">
        <f t="shared" si="8"/>
        <v>30</v>
      </c>
      <c r="Y74" s="39">
        <v>0</v>
      </c>
      <c r="Z74" s="46">
        <v>0</v>
      </c>
      <c r="AA74" s="40">
        <v>0</v>
      </c>
      <c r="AB74" s="41">
        <v>0</v>
      </c>
      <c r="AC74" s="41">
        <v>0</v>
      </c>
      <c r="AD74" s="41">
        <v>145</v>
      </c>
      <c r="AE74" s="37">
        <f t="shared" ref="AE74:AE102" si="11">SUM(Y74:AD74)</f>
        <v>145</v>
      </c>
      <c r="AF74" s="37">
        <f t="shared" si="10"/>
        <v>175</v>
      </c>
      <c r="AG74" s="47">
        <v>1092593</v>
      </c>
    </row>
    <row r="75" spans="1:33" ht="16.5" thickBot="1" x14ac:dyDescent="0.3">
      <c r="A75" s="20" t="s">
        <v>66</v>
      </c>
      <c r="B75" s="39">
        <v>0</v>
      </c>
      <c r="C75" s="39">
        <v>0</v>
      </c>
      <c r="D75" s="39">
        <v>0</v>
      </c>
      <c r="E75" s="39">
        <v>0</v>
      </c>
      <c r="F75" s="39">
        <v>2</v>
      </c>
      <c r="G75" s="39">
        <v>15</v>
      </c>
      <c r="H75" s="39">
        <v>0</v>
      </c>
      <c r="I75" s="39">
        <v>0</v>
      </c>
      <c r="J75" s="39">
        <v>0</v>
      </c>
      <c r="K75" s="39">
        <v>1</v>
      </c>
      <c r="L75" s="39">
        <v>1</v>
      </c>
      <c r="M75" s="39">
        <v>0</v>
      </c>
      <c r="N75" s="39">
        <v>0</v>
      </c>
      <c r="O75" s="39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21</v>
      </c>
      <c r="X75" s="42">
        <f t="shared" si="8"/>
        <v>40</v>
      </c>
      <c r="Y75" s="39">
        <v>0</v>
      </c>
      <c r="Z75" s="43">
        <v>0</v>
      </c>
      <c r="AA75" s="40">
        <v>0</v>
      </c>
      <c r="AB75" s="41">
        <v>0</v>
      </c>
      <c r="AC75" s="41">
        <v>0</v>
      </c>
      <c r="AD75" s="41">
        <v>168</v>
      </c>
      <c r="AE75" s="37">
        <f t="shared" si="11"/>
        <v>168</v>
      </c>
      <c r="AF75" s="37">
        <f t="shared" si="10"/>
        <v>208</v>
      </c>
      <c r="AG75" s="44">
        <v>2140066</v>
      </c>
    </row>
    <row r="76" spans="1:33" ht="16.5" thickBot="1" x14ac:dyDescent="0.3">
      <c r="A76" s="20" t="s">
        <v>67</v>
      </c>
      <c r="B76" s="39">
        <v>1</v>
      </c>
      <c r="C76" s="39">
        <v>1</v>
      </c>
      <c r="D76" s="39">
        <v>2</v>
      </c>
      <c r="E76" s="39">
        <v>0</v>
      </c>
      <c r="F76" s="39">
        <v>4</v>
      </c>
      <c r="G76" s="39">
        <v>33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1</v>
      </c>
      <c r="N76" s="39">
        <v>0</v>
      </c>
      <c r="O76" s="39">
        <v>0</v>
      </c>
      <c r="P76" s="45">
        <v>0</v>
      </c>
      <c r="Q76" s="45">
        <v>0</v>
      </c>
      <c r="R76" s="45">
        <v>0</v>
      </c>
      <c r="S76" s="45">
        <v>0</v>
      </c>
      <c r="T76" s="45">
        <v>2</v>
      </c>
      <c r="U76" s="45">
        <v>0</v>
      </c>
      <c r="V76" s="45">
        <v>0</v>
      </c>
      <c r="W76" s="45">
        <v>7</v>
      </c>
      <c r="X76" s="42">
        <f t="shared" si="8"/>
        <v>51</v>
      </c>
      <c r="Y76" s="39">
        <v>0</v>
      </c>
      <c r="Z76" s="46">
        <v>0</v>
      </c>
      <c r="AA76" s="40">
        <v>0</v>
      </c>
      <c r="AB76" s="41">
        <v>0</v>
      </c>
      <c r="AC76" s="41">
        <v>0</v>
      </c>
      <c r="AD76" s="41">
        <v>498</v>
      </c>
      <c r="AE76" s="37">
        <f t="shared" si="11"/>
        <v>498</v>
      </c>
      <c r="AF76" s="37">
        <f t="shared" si="10"/>
        <v>549</v>
      </c>
      <c r="AG76" s="47">
        <v>4217737</v>
      </c>
    </row>
    <row r="77" spans="1:33" ht="16.5" thickBot="1" x14ac:dyDescent="0.3">
      <c r="A77" s="20" t="s">
        <v>68</v>
      </c>
      <c r="B77" s="39">
        <v>0</v>
      </c>
      <c r="C77" s="39">
        <v>0</v>
      </c>
      <c r="D77" s="39">
        <v>1</v>
      </c>
      <c r="E77" s="39">
        <v>0</v>
      </c>
      <c r="F77" s="39">
        <v>5</v>
      </c>
      <c r="G77" s="39">
        <v>16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2</v>
      </c>
      <c r="X77" s="42">
        <f t="shared" si="8"/>
        <v>24</v>
      </c>
      <c r="Y77" s="39">
        <v>0</v>
      </c>
      <c r="Z77" s="43">
        <v>0</v>
      </c>
      <c r="AA77" s="40">
        <v>0</v>
      </c>
      <c r="AB77" s="41">
        <v>0</v>
      </c>
      <c r="AC77" s="41">
        <v>0</v>
      </c>
      <c r="AD77" s="41">
        <v>202</v>
      </c>
      <c r="AE77" s="37">
        <f t="shared" si="11"/>
        <v>202</v>
      </c>
      <c r="AF77" s="37">
        <f t="shared" si="10"/>
        <v>226</v>
      </c>
      <c r="AG77" s="44">
        <v>5777910</v>
      </c>
    </row>
    <row r="78" spans="1:33" ht="16.5" thickBot="1" x14ac:dyDescent="0.3">
      <c r="A78" s="20" t="s">
        <v>69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10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1</v>
      </c>
      <c r="X78" s="42">
        <f t="shared" si="8"/>
        <v>11</v>
      </c>
      <c r="Y78" s="39">
        <v>0</v>
      </c>
      <c r="Z78" s="46">
        <v>0</v>
      </c>
      <c r="AA78" s="40">
        <v>0</v>
      </c>
      <c r="AB78" s="41">
        <v>0</v>
      </c>
      <c r="AC78" s="41">
        <v>0</v>
      </c>
      <c r="AD78" s="41">
        <v>146</v>
      </c>
      <c r="AE78" s="37">
        <f t="shared" si="11"/>
        <v>146</v>
      </c>
      <c r="AF78" s="37">
        <f t="shared" si="10"/>
        <v>157</v>
      </c>
      <c r="AG78" s="47">
        <v>3334226</v>
      </c>
    </row>
    <row r="79" spans="1:33" ht="16.5" thickBot="1" x14ac:dyDescent="0.3">
      <c r="A79" s="20" t="s">
        <v>70</v>
      </c>
      <c r="B79" s="39">
        <v>0</v>
      </c>
      <c r="C79" s="39">
        <v>0</v>
      </c>
      <c r="D79" s="39">
        <v>0</v>
      </c>
      <c r="E79" s="39">
        <v>0</v>
      </c>
      <c r="F79" s="39">
        <v>3</v>
      </c>
      <c r="G79" s="39">
        <v>24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6</v>
      </c>
      <c r="X79" s="42">
        <f t="shared" si="8"/>
        <v>33</v>
      </c>
      <c r="Y79" s="40">
        <v>0</v>
      </c>
      <c r="Z79" s="43">
        <v>0</v>
      </c>
      <c r="AA79" s="40">
        <v>0</v>
      </c>
      <c r="AB79" s="41">
        <v>0</v>
      </c>
      <c r="AC79" s="41">
        <v>0</v>
      </c>
      <c r="AD79" s="41">
        <v>230</v>
      </c>
      <c r="AE79" s="37">
        <f t="shared" si="11"/>
        <v>230</v>
      </c>
      <c r="AF79" s="37">
        <f t="shared" si="10"/>
        <v>263</v>
      </c>
      <c r="AG79" s="44">
        <v>3689853</v>
      </c>
    </row>
    <row r="80" spans="1:33" ht="16.5" thickBot="1" x14ac:dyDescent="0.3">
      <c r="A80" s="20" t="s">
        <v>71</v>
      </c>
      <c r="B80" s="39">
        <v>0</v>
      </c>
      <c r="C80" s="39">
        <v>0</v>
      </c>
      <c r="D80" s="39">
        <v>0</v>
      </c>
      <c r="E80" s="39">
        <v>0</v>
      </c>
      <c r="F80" s="39">
        <v>2</v>
      </c>
      <c r="G80" s="39">
        <v>34</v>
      </c>
      <c r="H80" s="39">
        <v>0</v>
      </c>
      <c r="I80" s="39">
        <v>0</v>
      </c>
      <c r="J80" s="39">
        <v>0</v>
      </c>
      <c r="K80" s="39">
        <v>0</v>
      </c>
      <c r="L80" s="39">
        <v>2</v>
      </c>
      <c r="M80" s="39">
        <v>0</v>
      </c>
      <c r="N80" s="39">
        <v>0</v>
      </c>
      <c r="O80" s="39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8</v>
      </c>
      <c r="X80" s="42">
        <f t="shared" si="8"/>
        <v>46</v>
      </c>
      <c r="Y80" s="39">
        <v>0</v>
      </c>
      <c r="Z80" s="46">
        <v>0</v>
      </c>
      <c r="AA80" s="40">
        <v>0</v>
      </c>
      <c r="AB80" s="41">
        <v>0</v>
      </c>
      <c r="AC80" s="41">
        <v>0</v>
      </c>
      <c r="AD80" s="41">
        <v>422</v>
      </c>
      <c r="AE80" s="37">
        <f t="shared" si="11"/>
        <v>422</v>
      </c>
      <c r="AF80" s="37">
        <f t="shared" si="10"/>
        <v>468</v>
      </c>
      <c r="AG80" s="47">
        <v>3195153</v>
      </c>
    </row>
    <row r="81" spans="1:33" ht="16.5" thickBot="1" x14ac:dyDescent="0.3">
      <c r="A81" s="20" t="s">
        <v>72</v>
      </c>
      <c r="B81" s="39">
        <v>0</v>
      </c>
      <c r="C81" s="39">
        <v>0</v>
      </c>
      <c r="D81" s="39">
        <v>1</v>
      </c>
      <c r="E81" s="39">
        <v>0</v>
      </c>
      <c r="F81" s="39">
        <v>2</v>
      </c>
      <c r="G81" s="39">
        <v>3</v>
      </c>
      <c r="H81" s="39">
        <v>0</v>
      </c>
      <c r="I81" s="39">
        <v>0</v>
      </c>
      <c r="J81" s="39">
        <v>0</v>
      </c>
      <c r="K81" s="39">
        <v>0</v>
      </c>
      <c r="L81" s="39">
        <v>1</v>
      </c>
      <c r="M81" s="39">
        <v>1</v>
      </c>
      <c r="N81" s="39">
        <v>0</v>
      </c>
      <c r="O81" s="39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2</v>
      </c>
      <c r="X81" s="42">
        <f t="shared" si="8"/>
        <v>10</v>
      </c>
      <c r="Y81" s="39">
        <v>0</v>
      </c>
      <c r="Z81" s="43">
        <v>0</v>
      </c>
      <c r="AA81" s="40">
        <v>0</v>
      </c>
      <c r="AB81" s="41">
        <v>0</v>
      </c>
      <c r="AC81" s="41">
        <v>0</v>
      </c>
      <c r="AD81" s="41">
        <v>39</v>
      </c>
      <c r="AE81" s="37">
        <f t="shared" si="11"/>
        <v>39</v>
      </c>
      <c r="AF81" s="37">
        <f t="shared" si="10"/>
        <v>49</v>
      </c>
      <c r="AG81" s="44">
        <v>1059361</v>
      </c>
    </row>
    <row r="82" spans="1:33" ht="16.5" thickBot="1" x14ac:dyDescent="0.3">
      <c r="A82" s="20" t="s">
        <v>73</v>
      </c>
      <c r="B82" s="39">
        <v>0</v>
      </c>
      <c r="C82" s="39">
        <v>0</v>
      </c>
      <c r="D82" s="39">
        <v>0</v>
      </c>
      <c r="E82" s="39">
        <v>4</v>
      </c>
      <c r="F82" s="39">
        <v>3</v>
      </c>
      <c r="G82" s="39">
        <v>27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1</v>
      </c>
      <c r="V82" s="45">
        <v>0</v>
      </c>
      <c r="W82" s="45">
        <v>4</v>
      </c>
      <c r="X82" s="42">
        <f t="shared" si="8"/>
        <v>39</v>
      </c>
      <c r="Y82" s="39">
        <v>0</v>
      </c>
      <c r="Z82" s="46">
        <v>0</v>
      </c>
      <c r="AA82" s="40">
        <v>0</v>
      </c>
      <c r="AB82" s="41">
        <v>0</v>
      </c>
      <c r="AC82" s="41">
        <v>0</v>
      </c>
      <c r="AD82" s="41">
        <v>517</v>
      </c>
      <c r="AE82" s="37">
        <f t="shared" si="11"/>
        <v>517</v>
      </c>
      <c r="AF82" s="37">
        <f t="shared" si="10"/>
        <v>556</v>
      </c>
      <c r="AG82" s="47">
        <v>5148714</v>
      </c>
    </row>
    <row r="83" spans="1:33" ht="16.5" thickBot="1" x14ac:dyDescent="0.3">
      <c r="A83" s="20" t="s">
        <v>74</v>
      </c>
      <c r="B83" s="39">
        <v>0</v>
      </c>
      <c r="C83" s="39">
        <v>2</v>
      </c>
      <c r="D83" s="39">
        <v>4</v>
      </c>
      <c r="E83" s="39">
        <v>4</v>
      </c>
      <c r="F83" s="39">
        <v>3</v>
      </c>
      <c r="G83" s="39">
        <v>53</v>
      </c>
      <c r="H83" s="39">
        <v>0</v>
      </c>
      <c r="I83" s="39">
        <v>0</v>
      </c>
      <c r="J83" s="39">
        <v>0</v>
      </c>
      <c r="K83" s="39">
        <v>1</v>
      </c>
      <c r="L83" s="39">
        <v>0</v>
      </c>
      <c r="M83" s="39">
        <v>0</v>
      </c>
      <c r="N83" s="39">
        <v>0</v>
      </c>
      <c r="O83" s="39">
        <v>1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4</v>
      </c>
      <c r="V83" s="45">
        <v>0</v>
      </c>
      <c r="W83" s="45">
        <v>13</v>
      </c>
      <c r="X83" s="42">
        <f t="shared" si="8"/>
        <v>85</v>
      </c>
      <c r="Y83" s="39">
        <v>0</v>
      </c>
      <c r="Z83" s="43">
        <v>0</v>
      </c>
      <c r="AA83" s="40">
        <v>0</v>
      </c>
      <c r="AB83" s="41">
        <v>0</v>
      </c>
      <c r="AC83" s="41">
        <v>0</v>
      </c>
      <c r="AD83" s="41">
        <v>610</v>
      </c>
      <c r="AE83" s="37">
        <f t="shared" si="11"/>
        <v>610</v>
      </c>
      <c r="AF83" s="37">
        <f t="shared" si="10"/>
        <v>695</v>
      </c>
      <c r="AG83" s="44">
        <v>884659</v>
      </c>
    </row>
    <row r="84" spans="1:33" ht="16.5" thickBot="1" x14ac:dyDescent="0.3">
      <c r="A84" s="20" t="s">
        <v>75</v>
      </c>
      <c r="B84" s="39">
        <v>0</v>
      </c>
      <c r="C84" s="39">
        <v>0</v>
      </c>
      <c r="D84" s="39">
        <v>0</v>
      </c>
      <c r="E84" s="39">
        <v>0</v>
      </c>
      <c r="F84" s="39">
        <v>1</v>
      </c>
      <c r="G84" s="39">
        <v>189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1</v>
      </c>
      <c r="V84" s="45">
        <v>0</v>
      </c>
      <c r="W84" s="45">
        <v>28</v>
      </c>
      <c r="X84" s="42">
        <f t="shared" si="8"/>
        <v>219</v>
      </c>
      <c r="Y84" s="39">
        <v>0</v>
      </c>
      <c r="Z84" s="46">
        <v>0</v>
      </c>
      <c r="AA84" s="40">
        <v>0</v>
      </c>
      <c r="AB84" s="41">
        <v>0</v>
      </c>
      <c r="AC84" s="41">
        <v>0</v>
      </c>
      <c r="AD84" s="41">
        <v>500</v>
      </c>
      <c r="AE84" s="37">
        <f t="shared" si="11"/>
        <v>500</v>
      </c>
      <c r="AF84" s="37">
        <f t="shared" si="10"/>
        <v>719</v>
      </c>
      <c r="AG84" s="47">
        <v>2653711</v>
      </c>
    </row>
    <row r="85" spans="1:33" ht="16.5" thickBot="1" x14ac:dyDescent="0.3">
      <c r="A85" s="20" t="s">
        <v>76</v>
      </c>
      <c r="B85" s="39">
        <v>1</v>
      </c>
      <c r="C85" s="39">
        <v>0</v>
      </c>
      <c r="D85" s="39">
        <v>1</v>
      </c>
      <c r="E85" s="39">
        <v>0</v>
      </c>
      <c r="F85" s="39">
        <v>1</v>
      </c>
      <c r="G85" s="39">
        <v>8</v>
      </c>
      <c r="H85" s="39">
        <v>0</v>
      </c>
      <c r="I85" s="39">
        <v>0</v>
      </c>
      <c r="J85" s="39">
        <v>0</v>
      </c>
      <c r="K85" s="39">
        <v>0</v>
      </c>
      <c r="L85" s="39">
        <v>3</v>
      </c>
      <c r="M85" s="39">
        <v>0</v>
      </c>
      <c r="N85" s="39">
        <v>0</v>
      </c>
      <c r="O85" s="39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1</v>
      </c>
      <c r="V85" s="45">
        <v>0</v>
      </c>
      <c r="W85" s="45">
        <v>69</v>
      </c>
      <c r="X85" s="42">
        <f t="shared" si="8"/>
        <v>84</v>
      </c>
      <c r="Y85" s="39">
        <v>0</v>
      </c>
      <c r="Z85" s="43">
        <v>0</v>
      </c>
      <c r="AA85" s="40">
        <v>0</v>
      </c>
      <c r="AB85" s="41">
        <v>0</v>
      </c>
      <c r="AC85" s="41">
        <v>0</v>
      </c>
      <c r="AD85" s="41">
        <v>137</v>
      </c>
      <c r="AE85" s="37">
        <f t="shared" si="11"/>
        <v>137</v>
      </c>
      <c r="AF85" s="37">
        <f t="shared" si="10"/>
        <v>221</v>
      </c>
      <c r="AG85" s="44">
        <v>2606370</v>
      </c>
    </row>
    <row r="86" spans="1:33" ht="16.5" thickBot="1" x14ac:dyDescent="0.3">
      <c r="A86" s="20" t="s">
        <v>77</v>
      </c>
      <c r="B86" s="39">
        <v>0</v>
      </c>
      <c r="C86" s="39">
        <v>0</v>
      </c>
      <c r="D86" s="39">
        <v>0</v>
      </c>
      <c r="E86" s="39">
        <v>0</v>
      </c>
      <c r="F86" s="39">
        <v>9</v>
      </c>
      <c r="G86" s="39">
        <v>9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1</v>
      </c>
      <c r="O86" s="39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33</v>
      </c>
      <c r="X86" s="42">
        <f t="shared" si="8"/>
        <v>52</v>
      </c>
      <c r="Y86" s="40">
        <v>0</v>
      </c>
      <c r="Z86" s="46">
        <v>0</v>
      </c>
      <c r="AA86" s="40">
        <v>0</v>
      </c>
      <c r="AB86" s="41">
        <v>0</v>
      </c>
      <c r="AC86" s="41">
        <v>0</v>
      </c>
      <c r="AD86" s="41">
        <v>309</v>
      </c>
      <c r="AE86" s="37">
        <f t="shared" si="11"/>
        <v>309</v>
      </c>
      <c r="AF86" s="37">
        <f t="shared" si="10"/>
        <v>361</v>
      </c>
      <c r="AG86" s="47">
        <v>1569093</v>
      </c>
    </row>
    <row r="87" spans="1:33" ht="16.5" thickBot="1" x14ac:dyDescent="0.3">
      <c r="A87" s="20" t="s">
        <v>78</v>
      </c>
      <c r="B87" s="39">
        <v>0</v>
      </c>
      <c r="C87" s="39">
        <v>3</v>
      </c>
      <c r="D87" s="39">
        <v>1</v>
      </c>
      <c r="E87" s="39">
        <v>0</v>
      </c>
      <c r="F87" s="39">
        <v>1</v>
      </c>
      <c r="G87" s="39">
        <v>81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11</v>
      </c>
      <c r="X87" s="42">
        <f t="shared" si="8"/>
        <v>97</v>
      </c>
      <c r="Y87" s="39">
        <v>0</v>
      </c>
      <c r="Z87" s="43">
        <v>0</v>
      </c>
      <c r="AA87" s="40">
        <v>0</v>
      </c>
      <c r="AB87" s="41">
        <v>0</v>
      </c>
      <c r="AC87" s="41">
        <v>0</v>
      </c>
      <c r="AD87" s="41">
        <v>243</v>
      </c>
      <c r="AE87" s="37">
        <f t="shared" si="11"/>
        <v>243</v>
      </c>
      <c r="AF87" s="37">
        <f t="shared" si="10"/>
        <v>340</v>
      </c>
      <c r="AG87" s="44">
        <v>4043987</v>
      </c>
    </row>
    <row r="88" spans="1:33" ht="16.5" thickBot="1" x14ac:dyDescent="0.3">
      <c r="A88" s="20" t="s">
        <v>79</v>
      </c>
      <c r="B88" s="39">
        <v>0</v>
      </c>
      <c r="C88" s="39">
        <v>1</v>
      </c>
      <c r="D88" s="39">
        <v>5</v>
      </c>
      <c r="E88" s="39">
        <v>0</v>
      </c>
      <c r="F88" s="39">
        <v>7</v>
      </c>
      <c r="G88" s="39">
        <v>94</v>
      </c>
      <c r="H88" s="39">
        <v>0</v>
      </c>
      <c r="I88" s="39">
        <v>0</v>
      </c>
      <c r="J88" s="39">
        <v>4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45">
        <v>0</v>
      </c>
      <c r="Q88" s="45">
        <v>3</v>
      </c>
      <c r="R88" s="45">
        <v>0</v>
      </c>
      <c r="S88" s="45">
        <v>1</v>
      </c>
      <c r="T88" s="45">
        <v>0</v>
      </c>
      <c r="U88" s="45">
        <v>0</v>
      </c>
      <c r="V88" s="45">
        <v>0</v>
      </c>
      <c r="W88" s="45">
        <v>34</v>
      </c>
      <c r="X88" s="42">
        <f t="shared" si="8"/>
        <v>150</v>
      </c>
      <c r="Y88" s="39">
        <v>0</v>
      </c>
      <c r="Z88" s="46">
        <v>0</v>
      </c>
      <c r="AA88" s="40">
        <v>0</v>
      </c>
      <c r="AB88" s="41">
        <v>0</v>
      </c>
      <c r="AC88" s="41">
        <v>0</v>
      </c>
      <c r="AD88" s="41">
        <v>535</v>
      </c>
      <c r="AE88" s="37">
        <f t="shared" si="11"/>
        <v>535</v>
      </c>
      <c r="AF88" s="37">
        <f t="shared" si="10"/>
        <v>685</v>
      </c>
      <c r="AG88" s="47">
        <v>7547162</v>
      </c>
    </row>
    <row r="89" spans="1:33" ht="16.5" thickBot="1" x14ac:dyDescent="0.3">
      <c r="A89" s="20" t="s">
        <v>80</v>
      </c>
      <c r="B89" s="39">
        <v>1</v>
      </c>
      <c r="C89" s="39">
        <v>0</v>
      </c>
      <c r="D89" s="39">
        <v>2</v>
      </c>
      <c r="E89" s="39">
        <v>3</v>
      </c>
      <c r="F89" s="39">
        <v>12</v>
      </c>
      <c r="G89" s="39">
        <v>110</v>
      </c>
      <c r="H89" s="39">
        <v>0</v>
      </c>
      <c r="I89" s="39">
        <v>0</v>
      </c>
      <c r="J89" s="39">
        <v>0</v>
      </c>
      <c r="K89" s="39">
        <v>0</v>
      </c>
      <c r="L89" s="39">
        <v>5</v>
      </c>
      <c r="M89" s="39">
        <v>0</v>
      </c>
      <c r="N89" s="39">
        <v>0</v>
      </c>
      <c r="O89" s="39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1</v>
      </c>
      <c r="V89" s="45">
        <v>0</v>
      </c>
      <c r="W89" s="45">
        <v>23</v>
      </c>
      <c r="X89" s="42">
        <f t="shared" si="8"/>
        <v>157</v>
      </c>
      <c r="Y89" s="39">
        <v>0</v>
      </c>
      <c r="Z89" s="43">
        <v>0</v>
      </c>
      <c r="AA89" s="40">
        <v>0</v>
      </c>
      <c r="AB89" s="41">
        <v>0</v>
      </c>
      <c r="AC89" s="41">
        <v>0</v>
      </c>
      <c r="AD89" s="41">
        <v>2006</v>
      </c>
      <c r="AE89" s="37">
        <f t="shared" si="11"/>
        <v>2006</v>
      </c>
      <c r="AF89" s="37">
        <f t="shared" si="10"/>
        <v>2163</v>
      </c>
      <c r="AG89" s="44">
        <v>9965548</v>
      </c>
    </row>
    <row r="90" spans="1:33" ht="16.5" thickBot="1" x14ac:dyDescent="0.3">
      <c r="A90" s="20" t="s">
        <v>81</v>
      </c>
      <c r="B90" s="39">
        <v>1</v>
      </c>
      <c r="C90" s="39">
        <v>1</v>
      </c>
      <c r="D90" s="39">
        <v>3</v>
      </c>
      <c r="E90" s="39">
        <v>2</v>
      </c>
      <c r="F90" s="39">
        <v>9</v>
      </c>
      <c r="G90" s="39">
        <v>103</v>
      </c>
      <c r="H90" s="39">
        <v>0</v>
      </c>
      <c r="I90" s="39">
        <v>0</v>
      </c>
      <c r="J90" s="39">
        <v>0</v>
      </c>
      <c r="K90" s="39">
        <v>0</v>
      </c>
      <c r="L90" s="39">
        <v>3</v>
      </c>
      <c r="M90" s="39">
        <v>0</v>
      </c>
      <c r="N90" s="39">
        <v>0</v>
      </c>
      <c r="O90" s="39">
        <v>0</v>
      </c>
      <c r="P90" s="45">
        <v>0</v>
      </c>
      <c r="Q90" s="45">
        <v>2</v>
      </c>
      <c r="R90" s="45">
        <v>1</v>
      </c>
      <c r="S90" s="45">
        <v>2</v>
      </c>
      <c r="T90" s="45">
        <v>0</v>
      </c>
      <c r="U90" s="45">
        <v>4</v>
      </c>
      <c r="V90" s="45">
        <v>0</v>
      </c>
      <c r="W90" s="45">
        <v>71</v>
      </c>
      <c r="X90" s="42">
        <f t="shared" si="8"/>
        <v>202</v>
      </c>
      <c r="Y90" s="39">
        <v>0</v>
      </c>
      <c r="Z90" s="46">
        <v>3</v>
      </c>
      <c r="AA90" s="40">
        <v>0</v>
      </c>
      <c r="AB90" s="41">
        <v>0</v>
      </c>
      <c r="AC90" s="41">
        <v>0</v>
      </c>
      <c r="AD90" s="41">
        <v>2327</v>
      </c>
      <c r="AE90" s="37">
        <f t="shared" si="11"/>
        <v>2330</v>
      </c>
      <c r="AF90" s="37">
        <f t="shared" si="10"/>
        <v>2532</v>
      </c>
      <c r="AG90" s="47">
        <v>7439184</v>
      </c>
    </row>
    <row r="91" spans="1:33" ht="18.75" thickBot="1" x14ac:dyDescent="0.3">
      <c r="A91" s="20" t="s">
        <v>138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2">
        <f t="shared" si="8"/>
        <v>1</v>
      </c>
      <c r="Y91" s="39">
        <v>0</v>
      </c>
      <c r="Z91" s="43">
        <v>0</v>
      </c>
      <c r="AA91" s="40">
        <v>0</v>
      </c>
      <c r="AB91" s="41">
        <v>0</v>
      </c>
      <c r="AC91" s="41">
        <v>0</v>
      </c>
      <c r="AD91" s="41">
        <v>16</v>
      </c>
      <c r="AE91" s="37">
        <f t="shared" si="11"/>
        <v>16</v>
      </c>
      <c r="AF91" s="37">
        <f t="shared" si="10"/>
        <v>17</v>
      </c>
      <c r="AG91" s="44">
        <v>106405</v>
      </c>
    </row>
    <row r="92" spans="1:33" ht="16.5" thickBot="1" x14ac:dyDescent="0.3">
      <c r="A92" s="20" t="s">
        <v>82</v>
      </c>
      <c r="B92" s="39">
        <v>0</v>
      </c>
      <c r="C92" s="39">
        <v>0</v>
      </c>
      <c r="D92" s="39">
        <v>1</v>
      </c>
      <c r="E92" s="39">
        <v>0</v>
      </c>
      <c r="F92" s="39">
        <v>0</v>
      </c>
      <c r="G92" s="39">
        <v>41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8</v>
      </c>
      <c r="X92" s="42">
        <f t="shared" si="8"/>
        <v>50</v>
      </c>
      <c r="Y92" s="39">
        <v>0</v>
      </c>
      <c r="Z92" s="46">
        <v>0</v>
      </c>
      <c r="AA92" s="40">
        <v>0</v>
      </c>
      <c r="AB92" s="41">
        <v>0</v>
      </c>
      <c r="AC92" s="41">
        <v>0</v>
      </c>
      <c r="AD92" s="41">
        <v>370</v>
      </c>
      <c r="AE92" s="37">
        <f t="shared" si="11"/>
        <v>370</v>
      </c>
      <c r="AF92" s="37">
        <f t="shared" si="10"/>
        <v>420</v>
      </c>
      <c r="AG92" s="47">
        <v>3205958</v>
      </c>
    </row>
    <row r="93" spans="1:33" ht="16.5" thickBot="1" x14ac:dyDescent="0.3">
      <c r="A93" s="20" t="s">
        <v>83</v>
      </c>
      <c r="B93" s="39">
        <v>0</v>
      </c>
      <c r="C93" s="39">
        <v>0</v>
      </c>
      <c r="D93" s="39">
        <v>0</v>
      </c>
      <c r="E93" s="39">
        <v>0</v>
      </c>
      <c r="F93" s="39">
        <v>4</v>
      </c>
      <c r="G93" s="39">
        <v>23</v>
      </c>
      <c r="H93" s="39">
        <v>0</v>
      </c>
      <c r="I93" s="39">
        <v>0</v>
      </c>
      <c r="J93" s="39">
        <v>0</v>
      </c>
      <c r="K93" s="39">
        <v>0</v>
      </c>
      <c r="L93" s="39">
        <v>1</v>
      </c>
      <c r="M93" s="39">
        <v>0</v>
      </c>
      <c r="N93" s="39">
        <v>0</v>
      </c>
      <c r="O93" s="39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8</v>
      </c>
      <c r="X93" s="42">
        <f t="shared" si="8"/>
        <v>36</v>
      </c>
      <c r="Y93" s="40">
        <v>0</v>
      </c>
      <c r="Z93" s="43">
        <v>0</v>
      </c>
      <c r="AA93" s="40">
        <v>0</v>
      </c>
      <c r="AB93" s="41">
        <v>0</v>
      </c>
      <c r="AC93" s="41">
        <v>0</v>
      </c>
      <c r="AD93" s="41">
        <v>96</v>
      </c>
      <c r="AE93" s="37">
        <f t="shared" si="11"/>
        <v>96</v>
      </c>
      <c r="AF93" s="37">
        <f t="shared" si="10"/>
        <v>132</v>
      </c>
      <c r="AG93" s="44">
        <v>623989</v>
      </c>
    </row>
    <row r="94" spans="1:33" ht="16.5" thickBot="1" x14ac:dyDescent="0.3">
      <c r="A94" s="20" t="s">
        <v>84</v>
      </c>
      <c r="B94" s="39">
        <v>0</v>
      </c>
      <c r="C94" s="39">
        <v>0</v>
      </c>
      <c r="D94" s="39">
        <v>1</v>
      </c>
      <c r="E94" s="39">
        <v>1</v>
      </c>
      <c r="F94" s="39">
        <v>2</v>
      </c>
      <c r="G94" s="39">
        <v>21</v>
      </c>
      <c r="H94" s="39">
        <v>1</v>
      </c>
      <c r="I94" s="39">
        <v>0</v>
      </c>
      <c r="J94" s="39">
        <v>0</v>
      </c>
      <c r="K94" s="39">
        <v>0</v>
      </c>
      <c r="L94" s="39">
        <v>3</v>
      </c>
      <c r="M94" s="39">
        <v>0</v>
      </c>
      <c r="N94" s="39">
        <v>0</v>
      </c>
      <c r="O94" s="39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2</v>
      </c>
      <c r="V94" s="45">
        <v>0</v>
      </c>
      <c r="W94" s="45">
        <v>5</v>
      </c>
      <c r="X94" s="42">
        <f t="shared" si="8"/>
        <v>36</v>
      </c>
      <c r="Y94" s="39">
        <v>0</v>
      </c>
      <c r="Z94" s="46">
        <v>0</v>
      </c>
      <c r="AA94" s="40">
        <v>0</v>
      </c>
      <c r="AB94" s="41">
        <v>0</v>
      </c>
      <c r="AC94" s="41">
        <v>0</v>
      </c>
      <c r="AD94" s="41">
        <v>291</v>
      </c>
      <c r="AE94" s="37">
        <f t="shared" si="11"/>
        <v>291</v>
      </c>
      <c r="AF94" s="37">
        <f t="shared" si="10"/>
        <v>327</v>
      </c>
      <c r="AG94" s="47">
        <v>6223634</v>
      </c>
    </row>
    <row r="95" spans="1:33" ht="16.5" thickBot="1" x14ac:dyDescent="0.3">
      <c r="A95" s="20" t="s">
        <v>85</v>
      </c>
      <c r="B95" s="39">
        <v>1</v>
      </c>
      <c r="C95" s="39">
        <v>1</v>
      </c>
      <c r="D95" s="39">
        <v>1</v>
      </c>
      <c r="E95" s="39">
        <v>0</v>
      </c>
      <c r="F95" s="39">
        <v>17</v>
      </c>
      <c r="G95" s="39">
        <v>74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20</v>
      </c>
      <c r="X95" s="42">
        <f t="shared" si="8"/>
        <v>114</v>
      </c>
      <c r="Y95" s="39">
        <v>0</v>
      </c>
      <c r="Z95" s="43">
        <v>0</v>
      </c>
      <c r="AA95" s="40">
        <v>0</v>
      </c>
      <c r="AB95" s="41">
        <v>0</v>
      </c>
      <c r="AC95" s="41">
        <v>0</v>
      </c>
      <c r="AD95" s="41">
        <v>183</v>
      </c>
      <c r="AE95" s="37">
        <f t="shared" si="11"/>
        <v>183</v>
      </c>
      <c r="AF95" s="37">
        <f t="shared" si="10"/>
        <v>297</v>
      </c>
      <c r="AG95" s="44">
        <v>2311885</v>
      </c>
    </row>
    <row r="96" spans="1:33" ht="16.5" thickBot="1" x14ac:dyDescent="0.3">
      <c r="A96" s="20" t="s">
        <v>86</v>
      </c>
      <c r="B96" s="39">
        <v>2</v>
      </c>
      <c r="C96" s="39">
        <v>0</v>
      </c>
      <c r="D96" s="39">
        <v>2</v>
      </c>
      <c r="E96" s="39">
        <v>2</v>
      </c>
      <c r="F96" s="39">
        <v>3</v>
      </c>
      <c r="G96" s="39">
        <v>20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1</v>
      </c>
      <c r="O96" s="39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8</v>
      </c>
      <c r="X96" s="42">
        <f t="shared" si="8"/>
        <v>38</v>
      </c>
      <c r="Y96" s="39">
        <v>0</v>
      </c>
      <c r="Z96" s="46">
        <v>0</v>
      </c>
      <c r="AA96" s="40">
        <v>0</v>
      </c>
      <c r="AB96" s="41">
        <v>0</v>
      </c>
      <c r="AC96" s="41">
        <v>0</v>
      </c>
      <c r="AD96" s="41">
        <v>249</v>
      </c>
      <c r="AE96" s="37">
        <f t="shared" si="11"/>
        <v>249</v>
      </c>
      <c r="AF96" s="37">
        <f t="shared" si="10"/>
        <v>287</v>
      </c>
      <c r="AG96" s="47">
        <v>1638935</v>
      </c>
    </row>
    <row r="97" spans="1:33" ht="16.5" thickBot="1" x14ac:dyDescent="0.3">
      <c r="A97" s="20" t="s">
        <v>87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11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2</v>
      </c>
      <c r="X97" s="42">
        <f t="shared" si="8"/>
        <v>13</v>
      </c>
      <c r="Y97" s="39">
        <v>0</v>
      </c>
      <c r="Z97" s="43">
        <v>0</v>
      </c>
      <c r="AA97" s="40">
        <v>0</v>
      </c>
      <c r="AB97" s="41">
        <v>0</v>
      </c>
      <c r="AC97" s="41">
        <v>0</v>
      </c>
      <c r="AD97" s="41">
        <v>288</v>
      </c>
      <c r="AE97" s="37">
        <f t="shared" si="11"/>
        <v>288</v>
      </c>
      <c r="AF97" s="37">
        <f t="shared" si="10"/>
        <v>301</v>
      </c>
      <c r="AG97" s="44">
        <v>5975958</v>
      </c>
    </row>
    <row r="98" spans="1:33" ht="16.5" thickBot="1" x14ac:dyDescent="0.3">
      <c r="A98" s="20" t="s">
        <v>88</v>
      </c>
      <c r="B98" s="39">
        <v>0</v>
      </c>
      <c r="C98" s="39">
        <v>0</v>
      </c>
      <c r="D98" s="39">
        <v>0</v>
      </c>
      <c r="E98" s="39">
        <v>1</v>
      </c>
      <c r="F98" s="39">
        <v>5</v>
      </c>
      <c r="G98" s="39">
        <v>98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3</v>
      </c>
      <c r="V98" s="45">
        <v>0</v>
      </c>
      <c r="W98" s="45">
        <v>11</v>
      </c>
      <c r="X98" s="42">
        <f t="shared" si="8"/>
        <v>118</v>
      </c>
      <c r="Y98" s="39">
        <v>0</v>
      </c>
      <c r="Z98" s="46">
        <v>0</v>
      </c>
      <c r="AA98" s="40">
        <v>0</v>
      </c>
      <c r="AB98" s="41">
        <v>0</v>
      </c>
      <c r="AC98" s="41">
        <v>0</v>
      </c>
      <c r="AD98" s="41">
        <v>277</v>
      </c>
      <c r="AE98" s="37">
        <f t="shared" si="11"/>
        <v>277</v>
      </c>
      <c r="AF98" s="37">
        <f t="shared" si="10"/>
        <v>395</v>
      </c>
      <c r="AG98" s="47">
        <v>864566</v>
      </c>
    </row>
    <row r="99" spans="1:33" ht="16.5" thickBot="1" x14ac:dyDescent="0.3">
      <c r="A99" s="20" t="s">
        <v>89</v>
      </c>
      <c r="B99" s="39">
        <v>0</v>
      </c>
      <c r="C99" s="39">
        <v>0</v>
      </c>
      <c r="D99" s="39">
        <v>1</v>
      </c>
      <c r="E99" s="39">
        <v>0</v>
      </c>
      <c r="F99" s="39">
        <v>3</v>
      </c>
      <c r="G99" s="39">
        <v>78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2</v>
      </c>
      <c r="V99" s="45">
        <v>0</v>
      </c>
      <c r="W99" s="45">
        <v>23</v>
      </c>
      <c r="X99" s="42">
        <f t="shared" si="8"/>
        <v>107</v>
      </c>
      <c r="Y99" s="39">
        <v>0</v>
      </c>
      <c r="Z99" s="43">
        <v>0</v>
      </c>
      <c r="AA99" s="40">
        <v>0</v>
      </c>
      <c r="AB99" s="41">
        <v>0</v>
      </c>
      <c r="AC99" s="41">
        <v>0</v>
      </c>
      <c r="AD99" s="41">
        <v>171</v>
      </c>
      <c r="AE99" s="37">
        <f t="shared" si="11"/>
        <v>171</v>
      </c>
      <c r="AF99" s="37">
        <f t="shared" si="10"/>
        <v>278</v>
      </c>
      <c r="AG99" s="44">
        <v>927581</v>
      </c>
    </row>
    <row r="100" spans="1:33" ht="16.5" thickBot="1" x14ac:dyDescent="0.3">
      <c r="A100" s="20" t="s">
        <v>90</v>
      </c>
      <c r="B100" s="39">
        <v>0</v>
      </c>
      <c r="C100" s="39">
        <v>0</v>
      </c>
      <c r="D100" s="39">
        <v>0</v>
      </c>
      <c r="E100" s="39">
        <v>1</v>
      </c>
      <c r="F100" s="39">
        <v>4</v>
      </c>
      <c r="G100" s="39">
        <v>12</v>
      </c>
      <c r="H100" s="39">
        <v>0</v>
      </c>
      <c r="I100" s="39">
        <v>0</v>
      </c>
      <c r="J100" s="39">
        <v>0</v>
      </c>
      <c r="K100" s="39">
        <v>0</v>
      </c>
      <c r="L100" s="39">
        <v>1</v>
      </c>
      <c r="M100" s="39">
        <v>1</v>
      </c>
      <c r="N100" s="39">
        <v>0</v>
      </c>
      <c r="O100" s="39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7</v>
      </c>
      <c r="X100" s="42">
        <f t="shared" si="8"/>
        <v>26</v>
      </c>
      <c r="Y100" s="40">
        <v>0</v>
      </c>
      <c r="Z100" s="46">
        <v>0</v>
      </c>
      <c r="AA100" s="40">
        <v>0</v>
      </c>
      <c r="AB100" s="41">
        <v>0</v>
      </c>
      <c r="AC100" s="41">
        <v>0</v>
      </c>
      <c r="AD100" s="41">
        <v>169</v>
      </c>
      <c r="AE100" s="37">
        <f t="shared" si="11"/>
        <v>169</v>
      </c>
      <c r="AF100" s="37">
        <f t="shared" si="10"/>
        <v>195</v>
      </c>
      <c r="AG100" s="47">
        <v>3413224</v>
      </c>
    </row>
    <row r="101" spans="1:33" ht="16.5" thickBot="1" x14ac:dyDescent="0.3">
      <c r="A101" s="20" t="s">
        <v>91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3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5</v>
      </c>
      <c r="X101" s="42">
        <f t="shared" si="8"/>
        <v>8</v>
      </c>
      <c r="Y101" s="39">
        <v>0</v>
      </c>
      <c r="Z101" s="43">
        <v>0</v>
      </c>
      <c r="AA101" s="40">
        <v>0</v>
      </c>
      <c r="AB101" s="41">
        <v>0</v>
      </c>
      <c r="AC101" s="41">
        <v>0</v>
      </c>
      <c r="AD101" s="41">
        <v>62</v>
      </c>
      <c r="AE101" s="37">
        <f t="shared" si="11"/>
        <v>62</v>
      </c>
      <c r="AF101" s="37">
        <f t="shared" si="10"/>
        <v>70</v>
      </c>
      <c r="AG101" s="44">
        <v>2409210</v>
      </c>
    </row>
    <row r="102" spans="1:33" ht="16.5" thickBot="1" x14ac:dyDescent="0.3">
      <c r="A102" s="21" t="s">
        <v>92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24</v>
      </c>
      <c r="H102" s="50">
        <v>0</v>
      </c>
      <c r="I102" s="50">
        <v>0</v>
      </c>
      <c r="J102" s="50">
        <v>2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2</v>
      </c>
      <c r="X102" s="52">
        <f t="shared" si="8"/>
        <v>28</v>
      </c>
      <c r="Y102" s="50">
        <v>0</v>
      </c>
      <c r="Z102" s="53">
        <v>0</v>
      </c>
      <c r="AA102" s="50">
        <v>0</v>
      </c>
      <c r="AB102" s="51">
        <v>0</v>
      </c>
      <c r="AC102" s="51">
        <v>0</v>
      </c>
      <c r="AD102" s="51">
        <v>125</v>
      </c>
      <c r="AE102" s="37">
        <f t="shared" si="11"/>
        <v>125</v>
      </c>
      <c r="AF102" s="37">
        <f t="shared" si="10"/>
        <v>153</v>
      </c>
      <c r="AG102" s="57">
        <v>578759</v>
      </c>
    </row>
    <row r="103" spans="1:33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3"/>
    </row>
    <row r="104" spans="1:33" ht="15.75" customHeight="1" x14ac:dyDescent="0.25">
      <c r="A104" s="65" t="s">
        <v>141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:33" x14ac:dyDescent="0.25">
      <c r="A105" s="27"/>
      <c r="AE105" s="29"/>
      <c r="AF105" s="29"/>
      <c r="AG105" s="26"/>
    </row>
    <row r="106" spans="1:33" x14ac:dyDescent="0.25">
      <c r="A106" s="27"/>
      <c r="AE106" s="29"/>
      <c r="AF106" s="29"/>
      <c r="AG106" s="26"/>
    </row>
    <row r="107" spans="1:33" x14ac:dyDescent="0.25">
      <c r="A107" s="27"/>
      <c r="AE107" s="29"/>
      <c r="AF107" s="29"/>
      <c r="AG107" s="26"/>
    </row>
    <row r="108" spans="1:33" x14ac:dyDescent="0.25">
      <c r="A108" s="27"/>
      <c r="AE108" s="29"/>
      <c r="AF108" s="29"/>
      <c r="AG108" s="26"/>
    </row>
    <row r="109" spans="1:33" x14ac:dyDescent="0.25">
      <c r="A109" s="27"/>
      <c r="AE109" s="29"/>
      <c r="AF109" s="29"/>
      <c r="AG109" s="26"/>
    </row>
    <row r="110" spans="1:33" x14ac:dyDescent="0.25">
      <c r="A110" s="27"/>
      <c r="AE110" s="29"/>
      <c r="AF110" s="29"/>
      <c r="AG110" s="26"/>
    </row>
    <row r="111" spans="1:33" x14ac:dyDescent="0.25">
      <c r="A111" s="27"/>
      <c r="AE111" s="29"/>
      <c r="AF111" s="29"/>
      <c r="AG111" s="26"/>
    </row>
    <row r="112" spans="1:33" x14ac:dyDescent="0.25">
      <c r="A112" s="27"/>
      <c r="AE112" s="29"/>
      <c r="AF112" s="29"/>
      <c r="AG112" s="26"/>
    </row>
    <row r="113" spans="1:33" x14ac:dyDescent="0.25">
      <c r="A113" s="27"/>
      <c r="AE113" s="29"/>
      <c r="AF113" s="29"/>
      <c r="AG113" s="26"/>
    </row>
    <row r="114" spans="1:33" x14ac:dyDescent="0.25">
      <c r="A114" s="27"/>
      <c r="AE114" s="29"/>
      <c r="AF114" s="29"/>
      <c r="AG114" s="26"/>
    </row>
    <row r="115" spans="1:33" x14ac:dyDescent="0.25">
      <c r="A115" s="27"/>
      <c r="AE115" s="29"/>
      <c r="AF115" s="29"/>
      <c r="AG115" s="26"/>
    </row>
    <row r="116" spans="1:33" x14ac:dyDescent="0.25">
      <c r="A116" s="27"/>
      <c r="AE116" s="29"/>
      <c r="AF116" s="29"/>
      <c r="AG116" s="26"/>
    </row>
    <row r="117" spans="1:33" x14ac:dyDescent="0.25">
      <c r="A117" s="27"/>
      <c r="AE117" s="29"/>
      <c r="AF117" s="29"/>
      <c r="AG117" s="26"/>
    </row>
    <row r="118" spans="1:33" x14ac:dyDescent="0.25">
      <c r="A118" s="27"/>
      <c r="AE118" s="29"/>
      <c r="AF118" s="29"/>
      <c r="AG118" s="26"/>
    </row>
    <row r="119" spans="1:33" x14ac:dyDescent="0.25">
      <c r="A119" s="27"/>
      <c r="AE119" s="29"/>
      <c r="AF119" s="29"/>
      <c r="AG119" s="26"/>
    </row>
    <row r="120" spans="1:33" x14ac:dyDescent="0.25">
      <c r="A120" s="27"/>
      <c r="AE120" s="29"/>
      <c r="AF120" s="29"/>
      <c r="AG120" s="26"/>
    </row>
    <row r="121" spans="1:33" x14ac:dyDescent="0.25">
      <c r="A121" s="27"/>
      <c r="AE121" s="29"/>
      <c r="AF121" s="29"/>
      <c r="AG121" s="26"/>
    </row>
    <row r="122" spans="1:33" x14ac:dyDescent="0.25">
      <c r="A122" s="27"/>
      <c r="AE122" s="29"/>
      <c r="AF122" s="29"/>
      <c r="AG122" s="26"/>
    </row>
    <row r="123" spans="1:33" x14ac:dyDescent="0.25">
      <c r="A123" s="27"/>
      <c r="AE123" s="29"/>
      <c r="AF123" s="29"/>
      <c r="AG123" s="26"/>
    </row>
    <row r="124" spans="1:33" x14ac:dyDescent="0.25">
      <c r="A124" s="27"/>
      <c r="AE124" s="29"/>
      <c r="AF124" s="29"/>
      <c r="AG124" s="26"/>
    </row>
    <row r="125" spans="1:33" x14ac:dyDescent="0.25">
      <c r="A125" s="27"/>
      <c r="AE125" s="29"/>
      <c r="AF125" s="29"/>
      <c r="AG125" s="26"/>
    </row>
    <row r="126" spans="1:33" x14ac:dyDescent="0.25">
      <c r="A126" s="27"/>
      <c r="AE126" s="29"/>
      <c r="AF126" s="29"/>
      <c r="AG126" s="26"/>
    </row>
    <row r="127" spans="1:33" x14ac:dyDescent="0.25">
      <c r="A127" s="27"/>
      <c r="AE127" s="29"/>
      <c r="AF127" s="29"/>
      <c r="AG127" s="26"/>
    </row>
    <row r="128" spans="1:33" x14ac:dyDescent="0.25">
      <c r="A128" s="27"/>
      <c r="AE128" s="29"/>
      <c r="AF128" s="29"/>
      <c r="AG128" s="26"/>
    </row>
    <row r="129" spans="1:33" x14ac:dyDescent="0.25">
      <c r="A129" s="27"/>
      <c r="AE129" s="29"/>
      <c r="AF129" s="29"/>
      <c r="AG129" s="26"/>
    </row>
    <row r="130" spans="1:33" x14ac:dyDescent="0.25">
      <c r="A130" s="27"/>
      <c r="AE130" s="29"/>
      <c r="AF130" s="29"/>
      <c r="AG130" s="26"/>
    </row>
    <row r="131" spans="1:33" x14ac:dyDescent="0.25">
      <c r="A131" s="27"/>
      <c r="AE131" s="29"/>
      <c r="AF131" s="29"/>
      <c r="AG131" s="26"/>
    </row>
    <row r="132" spans="1:33" x14ac:dyDescent="0.25">
      <c r="A132" s="27"/>
      <c r="AE132" s="29"/>
      <c r="AF132" s="29"/>
      <c r="AG132" s="26"/>
    </row>
    <row r="133" spans="1:33" x14ac:dyDescent="0.25">
      <c r="A133" s="27"/>
      <c r="AE133" s="29"/>
      <c r="AF133" s="29"/>
      <c r="AG133" s="26"/>
    </row>
    <row r="134" spans="1:33" x14ac:dyDescent="0.25">
      <c r="A134" s="27"/>
      <c r="AE134" s="29"/>
      <c r="AF134" s="29"/>
      <c r="AG134" s="26"/>
    </row>
    <row r="135" spans="1:33" x14ac:dyDescent="0.25">
      <c r="A135" s="27"/>
      <c r="AE135" s="29"/>
      <c r="AF135" s="29"/>
      <c r="AG135" s="26"/>
    </row>
    <row r="136" spans="1:33" x14ac:dyDescent="0.25">
      <c r="A136" s="27"/>
      <c r="AE136" s="29"/>
      <c r="AF136" s="29"/>
      <c r="AG136" s="26"/>
    </row>
    <row r="137" spans="1:33" x14ac:dyDescent="0.25">
      <c r="A137" s="27"/>
      <c r="AE137" s="29"/>
      <c r="AF137" s="29"/>
      <c r="AG137" s="26"/>
    </row>
    <row r="138" spans="1:33" x14ac:dyDescent="0.25">
      <c r="A138" s="27"/>
      <c r="AE138" s="29"/>
      <c r="AF138" s="29"/>
      <c r="AG138" s="26"/>
    </row>
    <row r="139" spans="1:33" x14ac:dyDescent="0.25">
      <c r="A139" s="27"/>
      <c r="AE139" s="29"/>
      <c r="AF139" s="29"/>
      <c r="AG139" s="26"/>
    </row>
    <row r="140" spans="1:33" x14ac:dyDescent="0.25">
      <c r="A140" s="27"/>
      <c r="AE140" s="29"/>
      <c r="AF140" s="29"/>
      <c r="AG140" s="26"/>
    </row>
    <row r="141" spans="1:33" x14ac:dyDescent="0.25">
      <c r="A141" s="27"/>
      <c r="AE141" s="29"/>
      <c r="AF141" s="29"/>
      <c r="AG141" s="26"/>
    </row>
    <row r="142" spans="1:33" x14ac:dyDescent="0.25">
      <c r="A142" s="27"/>
      <c r="AE142" s="29"/>
      <c r="AF142" s="29"/>
      <c r="AG142" s="26"/>
    </row>
    <row r="143" spans="1:33" x14ac:dyDescent="0.25">
      <c r="A143" s="27"/>
      <c r="AE143" s="29"/>
      <c r="AF143" s="29"/>
      <c r="AG143" s="26"/>
    </row>
    <row r="144" spans="1:33" x14ac:dyDescent="0.25">
      <c r="A144" s="27"/>
      <c r="AE144" s="29"/>
      <c r="AF144" s="29"/>
      <c r="AG144" s="26"/>
    </row>
    <row r="145" spans="1:33" x14ac:dyDescent="0.25">
      <c r="A145" s="27"/>
      <c r="AE145" s="29"/>
      <c r="AF145" s="29"/>
      <c r="AG145" s="26"/>
    </row>
    <row r="146" spans="1:33" x14ac:dyDescent="0.25">
      <c r="A146" s="27"/>
      <c r="AE146" s="29"/>
      <c r="AF146" s="29"/>
      <c r="AG146" s="26"/>
    </row>
    <row r="147" spans="1:33" x14ac:dyDescent="0.25">
      <c r="A147" s="27"/>
      <c r="AE147" s="29"/>
      <c r="AF147" s="29"/>
      <c r="AG147" s="26"/>
    </row>
    <row r="148" spans="1:33" x14ac:dyDescent="0.25">
      <c r="A148" s="27"/>
      <c r="AE148" s="29"/>
      <c r="AF148" s="29"/>
      <c r="AG148" s="26"/>
    </row>
    <row r="149" spans="1:33" x14ac:dyDescent="0.25">
      <c r="A149" s="27"/>
      <c r="AE149" s="29"/>
      <c r="AF149" s="29"/>
      <c r="AG149" s="26"/>
    </row>
    <row r="150" spans="1:33" x14ac:dyDescent="0.25">
      <c r="A150" s="27"/>
      <c r="AE150" s="29"/>
      <c r="AF150" s="29"/>
      <c r="AG150" s="26"/>
    </row>
    <row r="151" spans="1:33" x14ac:dyDescent="0.25">
      <c r="A151" s="27"/>
      <c r="AE151" s="29"/>
      <c r="AF151" s="29"/>
      <c r="AG151" s="26"/>
    </row>
    <row r="152" spans="1:33" x14ac:dyDescent="0.25">
      <c r="A152" s="27"/>
      <c r="AE152" s="29"/>
      <c r="AF152" s="29"/>
      <c r="AG152" s="26"/>
    </row>
    <row r="153" spans="1:33" x14ac:dyDescent="0.25">
      <c r="A153" s="27"/>
      <c r="AE153" s="29"/>
      <c r="AF153" s="29"/>
      <c r="AG153" s="26"/>
    </row>
    <row r="154" spans="1:33" x14ac:dyDescent="0.25">
      <c r="A154" s="27"/>
      <c r="AE154" s="29"/>
      <c r="AF154" s="29"/>
      <c r="AG154" s="26"/>
    </row>
    <row r="155" spans="1:33" x14ac:dyDescent="0.25">
      <c r="A155" s="27"/>
      <c r="AE155" s="29"/>
      <c r="AF155" s="29"/>
      <c r="AG155" s="26"/>
    </row>
    <row r="156" spans="1:33" x14ac:dyDescent="0.25">
      <c r="A156" s="27"/>
      <c r="AE156" s="29"/>
      <c r="AF156" s="29"/>
      <c r="AG156" s="26"/>
    </row>
    <row r="157" spans="1:33" x14ac:dyDescent="0.25">
      <c r="A157" s="27"/>
      <c r="AE157" s="29"/>
      <c r="AF157" s="29"/>
      <c r="AG157" s="26"/>
    </row>
    <row r="158" spans="1:33" x14ac:dyDescent="0.25">
      <c r="A158" s="27"/>
      <c r="AE158" s="29"/>
      <c r="AF158" s="29"/>
      <c r="AG158" s="26"/>
    </row>
    <row r="159" spans="1:33" x14ac:dyDescent="0.25">
      <c r="A159" s="27"/>
      <c r="AE159" s="29"/>
      <c r="AF159" s="29"/>
      <c r="AG159" s="26"/>
    </row>
    <row r="160" spans="1:33" x14ac:dyDescent="0.25">
      <c r="A160" s="27"/>
      <c r="AE160" s="29"/>
      <c r="AF160" s="29"/>
      <c r="AG160" s="26"/>
    </row>
    <row r="161" spans="1:33" x14ac:dyDescent="0.25">
      <c r="A161" s="27"/>
      <c r="AE161" s="29"/>
      <c r="AF161" s="29"/>
      <c r="AG161" s="26"/>
    </row>
    <row r="162" spans="1:33" x14ac:dyDescent="0.25">
      <c r="A162" s="27"/>
      <c r="AE162" s="29"/>
      <c r="AF162" s="29"/>
      <c r="AG162" s="26"/>
    </row>
    <row r="163" spans="1:33" x14ac:dyDescent="0.25">
      <c r="A163" s="27"/>
      <c r="AE163" s="29"/>
      <c r="AF163" s="29"/>
      <c r="AG163" s="26"/>
    </row>
    <row r="164" spans="1:33" x14ac:dyDescent="0.25">
      <c r="A164" s="27"/>
      <c r="AE164" s="29"/>
      <c r="AF164" s="29"/>
      <c r="AG164" s="26"/>
    </row>
    <row r="165" spans="1:33" x14ac:dyDescent="0.25">
      <c r="A165" s="27"/>
      <c r="AE165" s="29"/>
      <c r="AF165" s="29"/>
      <c r="AG165" s="26"/>
    </row>
    <row r="166" spans="1:33" x14ac:dyDescent="0.25">
      <c r="A166" s="27"/>
      <c r="AE166" s="29"/>
      <c r="AF166" s="29"/>
      <c r="AG166" s="26"/>
    </row>
    <row r="167" spans="1:33" x14ac:dyDescent="0.25">
      <c r="A167" s="27"/>
      <c r="AE167" s="29"/>
      <c r="AF167" s="29"/>
      <c r="AG167" s="26"/>
    </row>
    <row r="168" spans="1:33" x14ac:dyDescent="0.25">
      <c r="A168" s="27"/>
      <c r="AE168" s="29"/>
      <c r="AF168" s="29"/>
      <c r="AG168" s="26"/>
    </row>
    <row r="169" spans="1:33" x14ac:dyDescent="0.25">
      <c r="A169" s="27"/>
      <c r="AE169" s="29"/>
      <c r="AF169" s="29"/>
      <c r="AG169" s="26"/>
    </row>
    <row r="170" spans="1:33" x14ac:dyDescent="0.25">
      <c r="A170" s="27"/>
      <c r="AE170" s="29"/>
      <c r="AF170" s="29"/>
      <c r="AG170" s="26"/>
    </row>
    <row r="171" spans="1:33" x14ac:dyDescent="0.25">
      <c r="A171" s="27"/>
      <c r="AE171" s="29"/>
      <c r="AF171" s="29"/>
      <c r="AG171" s="26"/>
    </row>
    <row r="172" spans="1:33" x14ac:dyDescent="0.25">
      <c r="A172" s="27"/>
      <c r="AE172" s="29"/>
      <c r="AF172" s="29"/>
      <c r="AG172" s="26"/>
    </row>
    <row r="173" spans="1:33" x14ac:dyDescent="0.25">
      <c r="A173" s="27"/>
      <c r="AE173" s="29"/>
      <c r="AF173" s="29"/>
      <c r="AG173" s="26"/>
    </row>
    <row r="174" spans="1:33" x14ac:dyDescent="0.25">
      <c r="A174" s="27"/>
      <c r="AE174" s="29"/>
      <c r="AF174" s="29"/>
      <c r="AG174" s="26"/>
    </row>
    <row r="175" spans="1:33" x14ac:dyDescent="0.25">
      <c r="A175" s="27"/>
      <c r="AE175" s="29"/>
      <c r="AF175" s="29"/>
      <c r="AG175" s="26"/>
    </row>
    <row r="176" spans="1:33" x14ac:dyDescent="0.25">
      <c r="A176" s="27"/>
      <c r="AE176" s="29"/>
      <c r="AF176" s="29"/>
      <c r="AG176" s="26"/>
    </row>
    <row r="177" spans="1:33" x14ac:dyDescent="0.25">
      <c r="A177" s="27"/>
      <c r="AE177" s="29"/>
      <c r="AF177" s="29"/>
      <c r="AG177" s="26"/>
    </row>
    <row r="178" spans="1:33" x14ac:dyDescent="0.25">
      <c r="A178" s="27"/>
      <c r="AE178" s="29"/>
      <c r="AF178" s="29"/>
      <c r="AG178" s="26"/>
    </row>
    <row r="179" spans="1:33" x14ac:dyDescent="0.25">
      <c r="A179" s="27"/>
      <c r="AE179" s="29"/>
      <c r="AF179" s="29"/>
      <c r="AG179" s="26"/>
    </row>
    <row r="180" spans="1:33" x14ac:dyDescent="0.25">
      <c r="A180" s="27"/>
      <c r="AE180" s="29"/>
      <c r="AF180" s="29"/>
      <c r="AG180" s="26"/>
    </row>
    <row r="181" spans="1:33" x14ac:dyDescent="0.25">
      <c r="A181" s="27"/>
      <c r="AE181" s="29"/>
      <c r="AF181" s="29"/>
      <c r="AG181" s="26"/>
    </row>
    <row r="182" spans="1:33" x14ac:dyDescent="0.25">
      <c r="A182" s="27"/>
      <c r="AE182" s="29"/>
      <c r="AF182" s="29"/>
      <c r="AG182" s="26"/>
    </row>
    <row r="183" spans="1:33" x14ac:dyDescent="0.25">
      <c r="A183" s="27"/>
      <c r="AE183" s="29"/>
      <c r="AF183" s="29"/>
      <c r="AG183" s="26"/>
    </row>
    <row r="184" spans="1:33" x14ac:dyDescent="0.25">
      <c r="A184" s="27"/>
      <c r="AE184" s="29"/>
      <c r="AF184" s="29"/>
      <c r="AG184" s="26"/>
    </row>
    <row r="185" spans="1:33" x14ac:dyDescent="0.25">
      <c r="A185" s="27"/>
      <c r="AE185" s="29"/>
      <c r="AF185" s="29"/>
      <c r="AG185" s="26"/>
    </row>
    <row r="186" spans="1:33" x14ac:dyDescent="0.25">
      <c r="A186" s="27"/>
      <c r="AE186" s="29"/>
      <c r="AF186" s="29"/>
      <c r="AG186" s="26"/>
    </row>
    <row r="187" spans="1:33" x14ac:dyDescent="0.25">
      <c r="A187" s="27"/>
      <c r="AE187" s="29"/>
      <c r="AF187" s="29"/>
      <c r="AG187" s="26"/>
    </row>
    <row r="188" spans="1:33" x14ac:dyDescent="0.25">
      <c r="A188" s="27"/>
      <c r="AE188" s="29"/>
      <c r="AF188" s="29"/>
      <c r="AG188" s="26"/>
    </row>
    <row r="189" spans="1:33" x14ac:dyDescent="0.25">
      <c r="A189" s="27"/>
      <c r="AE189" s="29"/>
      <c r="AF189" s="29"/>
      <c r="AG189" s="26"/>
    </row>
    <row r="190" spans="1:33" x14ac:dyDescent="0.25">
      <c r="A190" s="27"/>
      <c r="AE190" s="29"/>
      <c r="AF190" s="29"/>
      <c r="AG190" s="26"/>
    </row>
    <row r="191" spans="1:33" x14ac:dyDescent="0.25">
      <c r="A191" s="27"/>
      <c r="AE191" s="29"/>
      <c r="AF191" s="29"/>
      <c r="AG191" s="26"/>
    </row>
    <row r="192" spans="1:33" x14ac:dyDescent="0.25">
      <c r="A192" s="27"/>
      <c r="AE192" s="29"/>
      <c r="AF192" s="29"/>
      <c r="AG192" s="26"/>
    </row>
    <row r="193" spans="1:33" x14ac:dyDescent="0.25">
      <c r="A193" s="27"/>
      <c r="AE193" s="29"/>
      <c r="AF193" s="29"/>
      <c r="AG193" s="26"/>
    </row>
    <row r="194" spans="1:33" x14ac:dyDescent="0.25">
      <c r="A194" s="27"/>
      <c r="AE194" s="29"/>
      <c r="AF194" s="29"/>
      <c r="AG194" s="26"/>
    </row>
    <row r="195" spans="1:33" x14ac:dyDescent="0.25">
      <c r="A195" s="27"/>
      <c r="AE195" s="29"/>
      <c r="AF195" s="29"/>
      <c r="AG195" s="26"/>
    </row>
    <row r="196" spans="1:33" x14ac:dyDescent="0.25">
      <c r="A196" s="27"/>
      <c r="AE196" s="29"/>
      <c r="AF196" s="29"/>
      <c r="AG196" s="26"/>
    </row>
    <row r="197" spans="1:33" x14ac:dyDescent="0.25">
      <c r="A197" s="27"/>
      <c r="AE197" s="29"/>
      <c r="AF197" s="29"/>
      <c r="AG197" s="26"/>
    </row>
    <row r="198" spans="1:33" x14ac:dyDescent="0.25">
      <c r="A198" s="27"/>
      <c r="AE198" s="29"/>
      <c r="AF198" s="29"/>
      <c r="AG198" s="26"/>
    </row>
    <row r="199" spans="1:33" x14ac:dyDescent="0.25">
      <c r="A199" s="27"/>
      <c r="AE199" s="29"/>
      <c r="AF199" s="29"/>
      <c r="AG199" s="26"/>
    </row>
    <row r="200" spans="1:33" x14ac:dyDescent="0.25">
      <c r="A200" s="27"/>
      <c r="AE200" s="29"/>
      <c r="AF200" s="29"/>
      <c r="AG200" s="26"/>
    </row>
    <row r="201" spans="1:33" x14ac:dyDescent="0.25">
      <c r="A201" s="27"/>
      <c r="AE201" s="29"/>
      <c r="AF201" s="29"/>
      <c r="AG201" s="26"/>
    </row>
    <row r="202" spans="1:33" x14ac:dyDescent="0.25">
      <c r="A202" s="27"/>
      <c r="AE202" s="29"/>
      <c r="AF202" s="29"/>
      <c r="AG202" s="26"/>
    </row>
    <row r="203" spans="1:33" x14ac:dyDescent="0.25">
      <c r="A203" s="27"/>
      <c r="AE203" s="29"/>
      <c r="AF203" s="29"/>
      <c r="AG203" s="26"/>
    </row>
    <row r="204" spans="1:33" x14ac:dyDescent="0.25">
      <c r="A204" s="27"/>
      <c r="AE204" s="29"/>
      <c r="AF204" s="29"/>
      <c r="AG204" s="26"/>
    </row>
    <row r="205" spans="1:33" x14ac:dyDescent="0.25">
      <c r="A205" s="27"/>
      <c r="AE205" s="29"/>
      <c r="AF205" s="29"/>
      <c r="AG205" s="26"/>
    </row>
    <row r="206" spans="1:33" x14ac:dyDescent="0.25">
      <c r="A206" s="27"/>
      <c r="AE206" s="29"/>
      <c r="AF206" s="29"/>
      <c r="AG206" s="26"/>
    </row>
    <row r="207" spans="1:33" x14ac:dyDescent="0.25">
      <c r="A207" s="27"/>
      <c r="AE207" s="29"/>
      <c r="AF207" s="29"/>
      <c r="AG207" s="26"/>
    </row>
    <row r="208" spans="1:33" x14ac:dyDescent="0.25">
      <c r="A208" s="27"/>
      <c r="AE208" s="29"/>
      <c r="AF208" s="29"/>
      <c r="AG208" s="26"/>
    </row>
    <row r="209" spans="1:33" x14ac:dyDescent="0.25">
      <c r="A209" s="27"/>
      <c r="AE209" s="29"/>
      <c r="AF209" s="29"/>
      <c r="AG209" s="26"/>
    </row>
    <row r="210" spans="1:33" x14ac:dyDescent="0.25">
      <c r="A210" s="27"/>
      <c r="AE210" s="29"/>
      <c r="AF210" s="29"/>
      <c r="AG210" s="26"/>
    </row>
    <row r="211" spans="1:33" x14ac:dyDescent="0.25">
      <c r="A211" s="27"/>
      <c r="AE211" s="29"/>
      <c r="AF211" s="29"/>
      <c r="AG211" s="26"/>
    </row>
    <row r="212" spans="1:33" x14ac:dyDescent="0.25">
      <c r="A212" s="27"/>
      <c r="AE212" s="29"/>
      <c r="AF212" s="29"/>
      <c r="AG212" s="26"/>
    </row>
    <row r="213" spans="1:33" x14ac:dyDescent="0.25">
      <c r="A213" s="27"/>
      <c r="AE213" s="29"/>
      <c r="AF213" s="29"/>
      <c r="AG213" s="26"/>
    </row>
    <row r="214" spans="1:33" x14ac:dyDescent="0.25">
      <c r="A214" s="27"/>
      <c r="AE214" s="29"/>
      <c r="AF214" s="29"/>
      <c r="AG214" s="26"/>
    </row>
    <row r="215" spans="1:33" x14ac:dyDescent="0.25">
      <c r="A215" s="27"/>
      <c r="AE215" s="29"/>
      <c r="AF215" s="29"/>
      <c r="AG215" s="26"/>
    </row>
    <row r="216" spans="1:33" x14ac:dyDescent="0.25">
      <c r="A216" s="27"/>
      <c r="AE216" s="29"/>
      <c r="AF216" s="29"/>
      <c r="AG216" s="26"/>
    </row>
    <row r="217" spans="1:33" x14ac:dyDescent="0.25">
      <c r="A217" s="27"/>
      <c r="AE217" s="29"/>
      <c r="AF217" s="29"/>
      <c r="AG217" s="26"/>
    </row>
    <row r="218" spans="1:33" x14ac:dyDescent="0.25">
      <c r="A218" s="27"/>
      <c r="AE218" s="29"/>
      <c r="AF218" s="29"/>
      <c r="AG218" s="26"/>
    </row>
    <row r="219" spans="1:33" x14ac:dyDescent="0.25">
      <c r="A219" s="27"/>
      <c r="AE219" s="29"/>
      <c r="AF219" s="29"/>
      <c r="AG219" s="26"/>
    </row>
    <row r="220" spans="1:33" x14ac:dyDescent="0.25">
      <c r="A220" s="27"/>
      <c r="AE220" s="29"/>
      <c r="AF220" s="29"/>
      <c r="AG220" s="26"/>
    </row>
    <row r="221" spans="1:33" x14ac:dyDescent="0.25">
      <c r="A221" s="27"/>
      <c r="AE221" s="29"/>
      <c r="AF221" s="29"/>
      <c r="AG221" s="26"/>
    </row>
    <row r="222" spans="1:33" x14ac:dyDescent="0.25">
      <c r="A222" s="27"/>
      <c r="AE222" s="29"/>
      <c r="AF222" s="29"/>
      <c r="AG222" s="26"/>
    </row>
    <row r="223" spans="1:33" x14ac:dyDescent="0.25">
      <c r="A223" s="27"/>
      <c r="AE223" s="29"/>
      <c r="AF223" s="29"/>
      <c r="AG223" s="26"/>
    </row>
    <row r="224" spans="1:33" x14ac:dyDescent="0.25">
      <c r="A224" s="27"/>
      <c r="AE224" s="29"/>
      <c r="AF224" s="29"/>
      <c r="AG224" s="26"/>
    </row>
    <row r="225" spans="1:33" x14ac:dyDescent="0.25">
      <c r="A225" s="27"/>
      <c r="AE225" s="29"/>
      <c r="AF225" s="29"/>
      <c r="AG225" s="26"/>
    </row>
    <row r="226" spans="1:33" x14ac:dyDescent="0.25">
      <c r="A226" s="27"/>
      <c r="AE226" s="29"/>
      <c r="AF226" s="29"/>
      <c r="AG226" s="26"/>
    </row>
    <row r="227" spans="1:33" x14ac:dyDescent="0.25">
      <c r="A227" s="27"/>
      <c r="AE227" s="29"/>
      <c r="AF227" s="29"/>
      <c r="AG227" s="26"/>
    </row>
    <row r="228" spans="1:33" x14ac:dyDescent="0.25">
      <c r="A228" s="27"/>
      <c r="AE228" s="29"/>
      <c r="AF228" s="29"/>
      <c r="AG228" s="26"/>
    </row>
    <row r="229" spans="1:33" x14ac:dyDescent="0.25">
      <c r="A229" s="27"/>
      <c r="AE229" s="29"/>
      <c r="AF229" s="29"/>
      <c r="AG229" s="26"/>
    </row>
    <row r="230" spans="1:33" x14ac:dyDescent="0.25">
      <c r="A230" s="27"/>
      <c r="AE230" s="29"/>
      <c r="AF230" s="29"/>
      <c r="AG230" s="26"/>
    </row>
    <row r="231" spans="1:33" x14ac:dyDescent="0.25">
      <c r="A231" s="27"/>
      <c r="AE231" s="29"/>
      <c r="AF231" s="29"/>
      <c r="AG231" s="26"/>
    </row>
    <row r="232" spans="1:33" x14ac:dyDescent="0.25">
      <c r="A232" s="27"/>
      <c r="AE232" s="29"/>
      <c r="AF232" s="29"/>
      <c r="AG232" s="26"/>
    </row>
    <row r="233" spans="1:33" x14ac:dyDescent="0.25">
      <c r="A233" s="27"/>
      <c r="AE233" s="29"/>
      <c r="AF233" s="29"/>
      <c r="AG233" s="26"/>
    </row>
    <row r="234" spans="1:33" x14ac:dyDescent="0.25">
      <c r="A234" s="27"/>
      <c r="AE234" s="29"/>
      <c r="AF234" s="29"/>
      <c r="AG234" s="26"/>
    </row>
    <row r="235" spans="1:33" x14ac:dyDescent="0.25">
      <c r="A235" s="27"/>
      <c r="AE235" s="29"/>
      <c r="AF235" s="29"/>
      <c r="AG235" s="26"/>
    </row>
    <row r="236" spans="1:33" x14ac:dyDescent="0.25">
      <c r="A236" s="27"/>
      <c r="AE236" s="29"/>
      <c r="AF236" s="29"/>
      <c r="AG236" s="26"/>
    </row>
    <row r="237" spans="1:33" x14ac:dyDescent="0.25">
      <c r="A237" s="27"/>
      <c r="AE237" s="29"/>
      <c r="AF237" s="29"/>
      <c r="AG237" s="26"/>
    </row>
    <row r="238" spans="1:33" x14ac:dyDescent="0.25">
      <c r="A238" s="27"/>
      <c r="AE238" s="29"/>
      <c r="AF238" s="29"/>
      <c r="AG238" s="26"/>
    </row>
    <row r="239" spans="1:33" x14ac:dyDescent="0.25">
      <c r="A239" s="27"/>
      <c r="AE239" s="29"/>
      <c r="AF239" s="29"/>
      <c r="AG239" s="26"/>
    </row>
    <row r="240" spans="1:33" x14ac:dyDescent="0.25">
      <c r="A240" s="27"/>
      <c r="AE240" s="29"/>
      <c r="AF240" s="29"/>
      <c r="AG240" s="26"/>
    </row>
    <row r="241" spans="1:33" x14ac:dyDescent="0.25">
      <c r="A241" s="27"/>
      <c r="AE241" s="29"/>
      <c r="AF241" s="29"/>
      <c r="AG241" s="26"/>
    </row>
    <row r="242" spans="1:33" x14ac:dyDescent="0.25">
      <c r="A242" s="27"/>
      <c r="AE242" s="29"/>
      <c r="AF242" s="29"/>
      <c r="AG242" s="26"/>
    </row>
    <row r="243" spans="1:33" x14ac:dyDescent="0.25">
      <c r="A243" s="27"/>
      <c r="AE243" s="29"/>
      <c r="AF243" s="29"/>
      <c r="AG243" s="26"/>
    </row>
    <row r="244" spans="1:33" x14ac:dyDescent="0.25">
      <c r="A244" s="27"/>
      <c r="AE244" s="29"/>
      <c r="AF244" s="29"/>
      <c r="AG244" s="26"/>
    </row>
    <row r="245" spans="1:33" x14ac:dyDescent="0.25">
      <c r="A245" s="27"/>
      <c r="AE245" s="29"/>
      <c r="AF245" s="29"/>
      <c r="AG245" s="26"/>
    </row>
    <row r="246" spans="1:33" x14ac:dyDescent="0.25">
      <c r="A246" s="27"/>
      <c r="AE246" s="29"/>
      <c r="AF246" s="29"/>
      <c r="AG246" s="26"/>
    </row>
    <row r="247" spans="1:33" x14ac:dyDescent="0.25">
      <c r="A247" s="27"/>
      <c r="AE247" s="29"/>
      <c r="AF247" s="29"/>
      <c r="AG247" s="26"/>
    </row>
    <row r="248" spans="1:33" x14ac:dyDescent="0.25">
      <c r="A248" s="27"/>
      <c r="AE248" s="29"/>
      <c r="AF248" s="29"/>
      <c r="AG248" s="26"/>
    </row>
    <row r="249" spans="1:33" x14ac:dyDescent="0.25">
      <c r="A249" s="27"/>
      <c r="AE249" s="29"/>
      <c r="AF249" s="29"/>
      <c r="AG249" s="26"/>
    </row>
    <row r="250" spans="1:33" x14ac:dyDescent="0.25">
      <c r="A250" s="27"/>
      <c r="AE250" s="29"/>
      <c r="AF250" s="29"/>
      <c r="AG250" s="26"/>
    </row>
    <row r="251" spans="1:33" x14ac:dyDescent="0.25">
      <c r="A251" s="27"/>
      <c r="AE251" s="29"/>
      <c r="AF251" s="29"/>
      <c r="AG251" s="26"/>
    </row>
    <row r="252" spans="1:33" x14ac:dyDescent="0.25">
      <c r="A252" s="27"/>
      <c r="AE252" s="29"/>
      <c r="AF252" s="29"/>
      <c r="AG252" s="26"/>
    </row>
    <row r="253" spans="1:33" x14ac:dyDescent="0.25">
      <c r="A253" s="27"/>
      <c r="AE253" s="29"/>
      <c r="AF253" s="29"/>
      <c r="AG253" s="26"/>
    </row>
    <row r="254" spans="1:33" x14ac:dyDescent="0.25">
      <c r="A254" s="27"/>
      <c r="AE254" s="29"/>
      <c r="AF254" s="29"/>
      <c r="AG254" s="26"/>
    </row>
    <row r="255" spans="1:33" x14ac:dyDescent="0.25">
      <c r="A255" s="27"/>
      <c r="AE255" s="29"/>
      <c r="AF255" s="29"/>
      <c r="AG255" s="26"/>
    </row>
    <row r="256" spans="1:33" x14ac:dyDescent="0.25">
      <c r="A256" s="27"/>
      <c r="AE256" s="29"/>
      <c r="AF256" s="29"/>
      <c r="AG256" s="26"/>
    </row>
    <row r="257" spans="1:33" x14ac:dyDescent="0.25">
      <c r="A257" s="27"/>
      <c r="AE257" s="29"/>
      <c r="AF257" s="29"/>
      <c r="AG257" s="26"/>
    </row>
    <row r="258" spans="1:33" x14ac:dyDescent="0.25">
      <c r="A258" s="27"/>
      <c r="AE258" s="29"/>
      <c r="AF258" s="29"/>
      <c r="AG258" s="26"/>
    </row>
    <row r="259" spans="1:33" x14ac:dyDescent="0.25">
      <c r="A259" s="27"/>
      <c r="AE259" s="29"/>
      <c r="AF259" s="29"/>
      <c r="AG259" s="26"/>
    </row>
    <row r="260" spans="1:33" x14ac:dyDescent="0.25">
      <c r="A260" s="27"/>
      <c r="AE260" s="29"/>
      <c r="AF260" s="29"/>
      <c r="AG260" s="26"/>
    </row>
    <row r="261" spans="1:33" x14ac:dyDescent="0.25">
      <c r="A261" s="27"/>
      <c r="AE261" s="29"/>
      <c r="AF261" s="29"/>
      <c r="AG261" s="26"/>
    </row>
    <row r="262" spans="1:33" x14ac:dyDescent="0.25">
      <c r="A262" s="27"/>
      <c r="AE262" s="29"/>
      <c r="AF262" s="29"/>
      <c r="AG262" s="26"/>
    </row>
    <row r="263" spans="1:33" x14ac:dyDescent="0.25">
      <c r="A263" s="27"/>
      <c r="AE263" s="29"/>
      <c r="AF263" s="29"/>
      <c r="AG263" s="26"/>
    </row>
    <row r="264" spans="1:33" x14ac:dyDescent="0.25">
      <c r="A264" s="27"/>
      <c r="AE264" s="29"/>
      <c r="AF264" s="29"/>
      <c r="AG264" s="26"/>
    </row>
    <row r="265" spans="1:33" x14ac:dyDescent="0.25">
      <c r="A265" s="27"/>
      <c r="AE265" s="29"/>
      <c r="AF265" s="29"/>
      <c r="AG265" s="26"/>
    </row>
    <row r="266" spans="1:33" x14ac:dyDescent="0.25">
      <c r="A266" s="27"/>
      <c r="AE266" s="29"/>
      <c r="AF266" s="29"/>
      <c r="AG266" s="26"/>
    </row>
    <row r="267" spans="1:33" x14ac:dyDescent="0.25">
      <c r="A267" s="27"/>
      <c r="AE267" s="29"/>
      <c r="AF267" s="29"/>
      <c r="AG267" s="26"/>
    </row>
    <row r="268" spans="1:33" x14ac:dyDescent="0.25">
      <c r="A268" s="27"/>
      <c r="AE268" s="29"/>
      <c r="AF268" s="29"/>
      <c r="AG268" s="26"/>
    </row>
    <row r="269" spans="1:33" x14ac:dyDescent="0.25">
      <c r="A269" s="27"/>
      <c r="AE269" s="29"/>
      <c r="AF269" s="29"/>
      <c r="AG269" s="26"/>
    </row>
    <row r="270" spans="1:33" x14ac:dyDescent="0.25">
      <c r="A270" s="27"/>
      <c r="AE270" s="29"/>
      <c r="AF270" s="29"/>
      <c r="AG270" s="26"/>
    </row>
    <row r="271" spans="1:33" x14ac:dyDescent="0.25">
      <c r="A271" s="27"/>
      <c r="AE271" s="29"/>
      <c r="AF271" s="29"/>
      <c r="AG271" s="26"/>
    </row>
    <row r="272" spans="1:33" x14ac:dyDescent="0.25">
      <c r="A272" s="27"/>
      <c r="AE272" s="29"/>
      <c r="AF272" s="29"/>
      <c r="AG272" s="26"/>
    </row>
    <row r="273" spans="1:33" x14ac:dyDescent="0.25">
      <c r="A273" s="27"/>
      <c r="AE273" s="29"/>
      <c r="AF273" s="29"/>
      <c r="AG273" s="26"/>
    </row>
    <row r="274" spans="1:33" x14ac:dyDescent="0.25">
      <c r="A274" s="27"/>
      <c r="AE274" s="29"/>
      <c r="AF274" s="29"/>
      <c r="AG274" s="26"/>
    </row>
    <row r="275" spans="1:33" x14ac:dyDescent="0.25">
      <c r="A275" s="27"/>
      <c r="AE275" s="29"/>
      <c r="AF275" s="29"/>
      <c r="AG275" s="26"/>
    </row>
    <row r="276" spans="1:33" x14ac:dyDescent="0.25">
      <c r="A276" s="27"/>
      <c r="AE276" s="29"/>
      <c r="AF276" s="29"/>
      <c r="AG276" s="26"/>
    </row>
    <row r="277" spans="1:33" x14ac:dyDescent="0.25">
      <c r="A277" s="27"/>
      <c r="AE277" s="29"/>
      <c r="AF277" s="29"/>
      <c r="AG277" s="26"/>
    </row>
    <row r="278" spans="1:33" x14ac:dyDescent="0.25">
      <c r="A278" s="27"/>
      <c r="AE278" s="29"/>
      <c r="AF278" s="29"/>
      <c r="AG278" s="26"/>
    </row>
    <row r="279" spans="1:33" x14ac:dyDescent="0.25">
      <c r="A279" s="27"/>
      <c r="AE279" s="29"/>
      <c r="AF279" s="29"/>
      <c r="AG279" s="26"/>
    </row>
    <row r="280" spans="1:33" x14ac:dyDescent="0.25">
      <c r="A280" s="27"/>
      <c r="AE280" s="29"/>
      <c r="AF280" s="29"/>
      <c r="AG280" s="26"/>
    </row>
    <row r="281" spans="1:33" x14ac:dyDescent="0.25">
      <c r="A281" s="27"/>
      <c r="AE281" s="29"/>
      <c r="AF281" s="29"/>
      <c r="AG281" s="26"/>
    </row>
    <row r="282" spans="1:33" x14ac:dyDescent="0.25">
      <c r="A282" s="27"/>
      <c r="AE282" s="29"/>
      <c r="AF282" s="29"/>
      <c r="AG282" s="26"/>
    </row>
    <row r="283" spans="1:33" x14ac:dyDescent="0.25">
      <c r="A283" s="27"/>
      <c r="AE283" s="29"/>
      <c r="AF283" s="29"/>
      <c r="AG283" s="26"/>
    </row>
    <row r="284" spans="1:33" x14ac:dyDescent="0.25">
      <c r="A284" s="27"/>
      <c r="AE284" s="29"/>
      <c r="AF284" s="29"/>
      <c r="AG284" s="26"/>
    </row>
    <row r="285" spans="1:33" x14ac:dyDescent="0.25">
      <c r="A285" s="27"/>
      <c r="AE285" s="29"/>
      <c r="AF285" s="29"/>
      <c r="AG285" s="26"/>
    </row>
    <row r="286" spans="1:33" x14ac:dyDescent="0.25">
      <c r="A286" s="27"/>
      <c r="AE286" s="29"/>
      <c r="AF286" s="29"/>
      <c r="AG286" s="26"/>
    </row>
    <row r="287" spans="1:33" x14ac:dyDescent="0.25">
      <c r="A287" s="27"/>
      <c r="AE287" s="29"/>
      <c r="AF287" s="29"/>
      <c r="AG287" s="26"/>
    </row>
    <row r="288" spans="1:33" x14ac:dyDescent="0.25">
      <c r="A288" s="27"/>
      <c r="AE288" s="29"/>
      <c r="AF288" s="29"/>
      <c r="AG288" s="26"/>
    </row>
    <row r="289" spans="1:33" x14ac:dyDescent="0.25">
      <c r="A289" s="27"/>
      <c r="AE289" s="29"/>
      <c r="AF289" s="29"/>
      <c r="AG289" s="26"/>
    </row>
    <row r="290" spans="1:33" x14ac:dyDescent="0.25">
      <c r="A290" s="27"/>
      <c r="AE290" s="29"/>
      <c r="AF290" s="29"/>
      <c r="AG290" s="26"/>
    </row>
    <row r="291" spans="1:33" x14ac:dyDescent="0.25">
      <c r="A291" s="27"/>
      <c r="AE291" s="29"/>
      <c r="AF291" s="29"/>
      <c r="AG291" s="26"/>
    </row>
    <row r="292" spans="1:33" x14ac:dyDescent="0.25">
      <c r="A292" s="27"/>
      <c r="AE292" s="29"/>
      <c r="AF292" s="29"/>
      <c r="AG292" s="26"/>
    </row>
    <row r="293" spans="1:33" x14ac:dyDescent="0.25">
      <c r="A293" s="27"/>
      <c r="AE293" s="29"/>
      <c r="AF293" s="29"/>
      <c r="AG293" s="26"/>
    </row>
    <row r="294" spans="1:33" x14ac:dyDescent="0.25">
      <c r="A294" s="27"/>
      <c r="AE294" s="29"/>
      <c r="AF294" s="29"/>
      <c r="AG294" s="26"/>
    </row>
    <row r="295" spans="1:33" x14ac:dyDescent="0.25">
      <c r="A295" s="27"/>
      <c r="AE295" s="29"/>
      <c r="AF295" s="29"/>
      <c r="AG295" s="26"/>
    </row>
    <row r="296" spans="1:33" x14ac:dyDescent="0.25">
      <c r="A296" s="27"/>
      <c r="AE296" s="29"/>
      <c r="AF296" s="29"/>
      <c r="AG296" s="26"/>
    </row>
    <row r="297" spans="1:33" x14ac:dyDescent="0.25">
      <c r="A297" s="27"/>
      <c r="AE297" s="29"/>
      <c r="AF297" s="29"/>
      <c r="AG297" s="26"/>
    </row>
    <row r="298" spans="1:33" x14ac:dyDescent="0.25">
      <c r="A298" s="27"/>
      <c r="AE298" s="29"/>
      <c r="AF298" s="29"/>
      <c r="AG298" s="26"/>
    </row>
    <row r="299" spans="1:33" x14ac:dyDescent="0.25">
      <c r="A299" s="27"/>
      <c r="AE299" s="29"/>
      <c r="AF299" s="29"/>
      <c r="AG299" s="26"/>
    </row>
    <row r="300" spans="1:33" x14ac:dyDescent="0.25">
      <c r="A300" s="27"/>
      <c r="AE300" s="29"/>
      <c r="AF300" s="29"/>
      <c r="AG300" s="26"/>
    </row>
    <row r="301" spans="1:33" x14ac:dyDescent="0.25">
      <c r="A301" s="27"/>
      <c r="AE301" s="29"/>
      <c r="AF301" s="29"/>
      <c r="AG301" s="26"/>
    </row>
    <row r="302" spans="1:33" x14ac:dyDescent="0.25">
      <c r="A302" s="27"/>
      <c r="AE302" s="29"/>
      <c r="AF302" s="29"/>
      <c r="AG302" s="26"/>
    </row>
    <row r="303" spans="1:33" x14ac:dyDescent="0.25">
      <c r="A303" s="27"/>
      <c r="AE303" s="29"/>
      <c r="AF303" s="29"/>
      <c r="AG303" s="26"/>
    </row>
    <row r="304" spans="1:33" x14ac:dyDescent="0.25">
      <c r="A304" s="27"/>
      <c r="AE304" s="29"/>
      <c r="AF304" s="29"/>
      <c r="AG304" s="26"/>
    </row>
    <row r="305" spans="1:33" x14ac:dyDescent="0.25">
      <c r="A305" s="27"/>
      <c r="AE305" s="29"/>
      <c r="AF305" s="29"/>
      <c r="AG305" s="26"/>
    </row>
    <row r="306" spans="1:33" x14ac:dyDescent="0.25">
      <c r="A306" s="27"/>
      <c r="AE306" s="29"/>
      <c r="AF306" s="29"/>
      <c r="AG306" s="26"/>
    </row>
    <row r="307" spans="1:33" x14ac:dyDescent="0.25">
      <c r="A307" s="27"/>
      <c r="AE307" s="29"/>
      <c r="AF307" s="29"/>
      <c r="AG307" s="26"/>
    </row>
    <row r="308" spans="1:33" x14ac:dyDescent="0.25">
      <c r="A308" s="27"/>
      <c r="AE308" s="29"/>
      <c r="AF308" s="29"/>
      <c r="AG308" s="26"/>
    </row>
    <row r="309" spans="1:33" x14ac:dyDescent="0.25">
      <c r="A309" s="27"/>
      <c r="AE309" s="29"/>
      <c r="AF309" s="29"/>
      <c r="AG309" s="26"/>
    </row>
    <row r="310" spans="1:33" x14ac:dyDescent="0.25">
      <c r="A310" s="27"/>
      <c r="AE310" s="29"/>
      <c r="AF310" s="29"/>
      <c r="AG310" s="26"/>
    </row>
    <row r="311" spans="1:33" x14ac:dyDescent="0.25">
      <c r="A311" s="27"/>
      <c r="AE311" s="29"/>
      <c r="AF311" s="29"/>
      <c r="AG311" s="26"/>
    </row>
    <row r="312" spans="1:33" x14ac:dyDescent="0.25">
      <c r="A312" s="27"/>
      <c r="AE312" s="29"/>
      <c r="AF312" s="29"/>
      <c r="AG312" s="26"/>
    </row>
    <row r="313" spans="1:33" x14ac:dyDescent="0.25">
      <c r="A313" s="27"/>
      <c r="AE313" s="29"/>
      <c r="AF313" s="29"/>
      <c r="AG313" s="26"/>
    </row>
    <row r="314" spans="1:33" x14ac:dyDescent="0.25">
      <c r="A314" s="27"/>
      <c r="AE314" s="29"/>
      <c r="AF314" s="29"/>
      <c r="AG314" s="26"/>
    </row>
    <row r="315" spans="1:33" x14ac:dyDescent="0.25">
      <c r="A315" s="27"/>
      <c r="AE315" s="29"/>
      <c r="AF315" s="29"/>
      <c r="AG315" s="26"/>
    </row>
    <row r="316" spans="1:33" x14ac:dyDescent="0.25">
      <c r="A316" s="27"/>
      <c r="AE316" s="29"/>
      <c r="AF316" s="29"/>
      <c r="AG316" s="26"/>
    </row>
    <row r="317" spans="1:33" x14ac:dyDescent="0.25">
      <c r="A317" s="27"/>
      <c r="AE317" s="29"/>
      <c r="AF317" s="29"/>
      <c r="AG317" s="26"/>
    </row>
    <row r="318" spans="1:33" x14ac:dyDescent="0.25">
      <c r="A318" s="27"/>
      <c r="AE318" s="29"/>
      <c r="AF318" s="29"/>
      <c r="AG318" s="26"/>
    </row>
    <row r="319" spans="1:33" x14ac:dyDescent="0.25">
      <c r="A319" s="27"/>
      <c r="AE319" s="29"/>
      <c r="AF319" s="29"/>
      <c r="AG319" s="26"/>
    </row>
    <row r="320" spans="1:33" x14ac:dyDescent="0.25">
      <c r="A320" s="27"/>
      <c r="AE320" s="29"/>
      <c r="AF320" s="29"/>
      <c r="AG320" s="26"/>
    </row>
    <row r="321" spans="1:33" x14ac:dyDescent="0.25">
      <c r="A321" s="27"/>
      <c r="AE321" s="29"/>
      <c r="AF321" s="29"/>
      <c r="AG321" s="26"/>
    </row>
    <row r="322" spans="1:33" x14ac:dyDescent="0.25">
      <c r="A322" s="27"/>
      <c r="AE322" s="29"/>
      <c r="AF322" s="29"/>
      <c r="AG322" s="26"/>
    </row>
    <row r="323" spans="1:33" x14ac:dyDescent="0.25">
      <c r="A323" s="27"/>
      <c r="AE323" s="29"/>
      <c r="AF323" s="29"/>
      <c r="AG323" s="26"/>
    </row>
    <row r="324" spans="1:33" x14ac:dyDescent="0.25">
      <c r="A324" s="27"/>
      <c r="AE324" s="29"/>
      <c r="AF324" s="29"/>
      <c r="AG324" s="26"/>
    </row>
    <row r="325" spans="1:33" x14ac:dyDescent="0.25">
      <c r="A325" s="27"/>
      <c r="AE325" s="29"/>
      <c r="AF325" s="29"/>
      <c r="AG325" s="26"/>
    </row>
    <row r="326" spans="1:33" x14ac:dyDescent="0.25">
      <c r="A326" s="27"/>
      <c r="AE326" s="29"/>
      <c r="AF326" s="29"/>
      <c r="AG326" s="26"/>
    </row>
    <row r="327" spans="1:33" x14ac:dyDescent="0.25">
      <c r="A327" s="27"/>
      <c r="AE327" s="29"/>
      <c r="AF327" s="29"/>
      <c r="AG327" s="26"/>
    </row>
    <row r="328" spans="1:33" x14ac:dyDescent="0.25">
      <c r="A328" s="27"/>
      <c r="AE328" s="29"/>
      <c r="AF328" s="29"/>
      <c r="AG328" s="26"/>
    </row>
    <row r="329" spans="1:33" x14ac:dyDescent="0.25">
      <c r="A329" s="27"/>
      <c r="AE329" s="29"/>
      <c r="AF329" s="29"/>
      <c r="AG329" s="26"/>
    </row>
    <row r="330" spans="1:33" x14ac:dyDescent="0.25">
      <c r="A330" s="27"/>
      <c r="AE330" s="29"/>
      <c r="AF330" s="29"/>
      <c r="AG330" s="26"/>
    </row>
    <row r="331" spans="1:33" x14ac:dyDescent="0.25">
      <c r="A331" s="27"/>
      <c r="AE331" s="29"/>
      <c r="AF331" s="29"/>
      <c r="AG331" s="26"/>
    </row>
    <row r="332" spans="1:33" x14ac:dyDescent="0.25">
      <c r="A332" s="27"/>
      <c r="AE332" s="29"/>
      <c r="AF332" s="29"/>
      <c r="AG332" s="26"/>
    </row>
    <row r="333" spans="1:33" x14ac:dyDescent="0.25">
      <c r="A333" s="27"/>
      <c r="AE333" s="29"/>
      <c r="AF333" s="29"/>
      <c r="AG333" s="26"/>
    </row>
    <row r="334" spans="1:33" x14ac:dyDescent="0.25">
      <c r="A334" s="27"/>
      <c r="AE334" s="29"/>
      <c r="AF334" s="29"/>
      <c r="AG334" s="26"/>
    </row>
    <row r="335" spans="1:33" x14ac:dyDescent="0.25">
      <c r="A335" s="27"/>
      <c r="AE335" s="29"/>
      <c r="AF335" s="29"/>
      <c r="AG335" s="26"/>
    </row>
    <row r="336" spans="1:33" x14ac:dyDescent="0.25">
      <c r="A336" s="27"/>
      <c r="AE336" s="29"/>
      <c r="AF336" s="29"/>
      <c r="AG336" s="26"/>
    </row>
    <row r="337" spans="1:33" x14ac:dyDescent="0.25">
      <c r="A337" s="27"/>
      <c r="AE337" s="29"/>
      <c r="AF337" s="29"/>
      <c r="AG337" s="26"/>
    </row>
    <row r="338" spans="1:33" x14ac:dyDescent="0.25">
      <c r="A338" s="27"/>
      <c r="AE338" s="29"/>
      <c r="AF338" s="29"/>
      <c r="AG338" s="26"/>
    </row>
    <row r="339" spans="1:33" x14ac:dyDescent="0.25">
      <c r="A339" s="27"/>
      <c r="AE339" s="29"/>
      <c r="AF339" s="29"/>
      <c r="AG339" s="26"/>
    </row>
    <row r="340" spans="1:33" x14ac:dyDescent="0.25">
      <c r="A340" s="27"/>
      <c r="AE340" s="29"/>
      <c r="AF340" s="29"/>
      <c r="AG340" s="26"/>
    </row>
    <row r="341" spans="1:33" x14ac:dyDescent="0.25">
      <c r="A341" s="27"/>
      <c r="AE341" s="29"/>
      <c r="AF341" s="29"/>
      <c r="AG341" s="26"/>
    </row>
    <row r="342" spans="1:33" x14ac:dyDescent="0.25">
      <c r="A342" s="27"/>
      <c r="AE342" s="29"/>
      <c r="AF342" s="29"/>
      <c r="AG342" s="26"/>
    </row>
    <row r="343" spans="1:33" x14ac:dyDescent="0.25">
      <c r="A343" s="27"/>
      <c r="AE343" s="29"/>
      <c r="AF343" s="29"/>
      <c r="AG343" s="26"/>
    </row>
    <row r="344" spans="1:33" x14ac:dyDescent="0.25">
      <c r="A344" s="27"/>
      <c r="AE344" s="29"/>
      <c r="AF344" s="29"/>
      <c r="AG344" s="26"/>
    </row>
    <row r="345" spans="1:33" x14ac:dyDescent="0.25">
      <c r="A345" s="27"/>
      <c r="AE345" s="29"/>
      <c r="AF345" s="29"/>
      <c r="AG345" s="26"/>
    </row>
    <row r="346" spans="1:33" x14ac:dyDescent="0.25">
      <c r="A346" s="27"/>
      <c r="AE346" s="29"/>
      <c r="AF346" s="29"/>
      <c r="AG346" s="26"/>
    </row>
    <row r="347" spans="1:33" x14ac:dyDescent="0.25">
      <c r="A347" s="27"/>
      <c r="AE347" s="29"/>
      <c r="AF347" s="29"/>
      <c r="AG347" s="26"/>
    </row>
    <row r="348" spans="1:33" x14ac:dyDescent="0.25">
      <c r="A348" s="27"/>
      <c r="AE348" s="29"/>
      <c r="AF348" s="29"/>
      <c r="AG348" s="26"/>
    </row>
    <row r="349" spans="1:33" x14ac:dyDescent="0.25">
      <c r="A349" s="27"/>
      <c r="AE349" s="29"/>
      <c r="AF349" s="29"/>
      <c r="AG349" s="26"/>
    </row>
    <row r="350" spans="1:33" x14ac:dyDescent="0.25">
      <c r="A350" s="27"/>
      <c r="AE350" s="29"/>
      <c r="AF350" s="29"/>
      <c r="AG350" s="26"/>
    </row>
    <row r="351" spans="1:33" x14ac:dyDescent="0.25">
      <c r="A351" s="27"/>
      <c r="AE351" s="29"/>
      <c r="AF351" s="29"/>
      <c r="AG351" s="26"/>
    </row>
    <row r="352" spans="1:33" x14ac:dyDescent="0.25">
      <c r="A352" s="27"/>
      <c r="AE352" s="29"/>
      <c r="AF352" s="29"/>
      <c r="AG352" s="26"/>
    </row>
    <row r="353" spans="1:33" x14ac:dyDescent="0.25">
      <c r="A353" s="27"/>
      <c r="AE353" s="29"/>
      <c r="AF353" s="29"/>
      <c r="AG353" s="26"/>
    </row>
    <row r="354" spans="1:33" x14ac:dyDescent="0.25">
      <c r="A354" s="27"/>
      <c r="AE354" s="29"/>
      <c r="AF354" s="29"/>
      <c r="AG354" s="26"/>
    </row>
    <row r="355" spans="1:33" x14ac:dyDescent="0.25">
      <c r="A355" s="27"/>
      <c r="AE355" s="29"/>
      <c r="AF355" s="29"/>
      <c r="AG355" s="26"/>
    </row>
    <row r="356" spans="1:33" x14ac:dyDescent="0.25">
      <c r="A356" s="27"/>
      <c r="AE356" s="29"/>
      <c r="AF356" s="29"/>
      <c r="AG356" s="26"/>
    </row>
    <row r="357" spans="1:33" x14ac:dyDescent="0.25">
      <c r="A357" s="27"/>
      <c r="AE357" s="29"/>
      <c r="AF357" s="29"/>
      <c r="AG357" s="26"/>
    </row>
    <row r="358" spans="1:33" x14ac:dyDescent="0.25">
      <c r="A358" s="27"/>
      <c r="AE358" s="29"/>
      <c r="AF358" s="29"/>
      <c r="AG358" s="26"/>
    </row>
    <row r="359" spans="1:33" x14ac:dyDescent="0.25">
      <c r="A359" s="27"/>
      <c r="AE359" s="29"/>
      <c r="AF359" s="29"/>
      <c r="AG359" s="26"/>
    </row>
    <row r="360" spans="1:33" x14ac:dyDescent="0.25">
      <c r="A360" s="27"/>
      <c r="AE360" s="29"/>
      <c r="AF360" s="29"/>
      <c r="AG360" s="26"/>
    </row>
    <row r="361" spans="1:33" x14ac:dyDescent="0.25">
      <c r="A361" s="27"/>
      <c r="AE361" s="29"/>
      <c r="AF361" s="29"/>
      <c r="AG361" s="26"/>
    </row>
    <row r="362" spans="1:33" x14ac:dyDescent="0.25">
      <c r="A362" s="27"/>
      <c r="AE362" s="29"/>
      <c r="AF362" s="29"/>
      <c r="AG362" s="26"/>
    </row>
    <row r="363" spans="1:33" x14ac:dyDescent="0.25">
      <c r="A363" s="27"/>
      <c r="AE363" s="29"/>
      <c r="AF363" s="29"/>
      <c r="AG363" s="26"/>
    </row>
    <row r="364" spans="1:33" x14ac:dyDescent="0.25">
      <c r="A364" s="27"/>
      <c r="AE364" s="29"/>
      <c r="AF364" s="29"/>
      <c r="AG364" s="26"/>
    </row>
    <row r="365" spans="1:33" x14ac:dyDescent="0.25">
      <c r="A365" s="27"/>
      <c r="AE365" s="29"/>
      <c r="AF365" s="29"/>
      <c r="AG365" s="26"/>
    </row>
    <row r="366" spans="1:33" x14ac:dyDescent="0.25">
      <c r="A366" s="27"/>
      <c r="AE366" s="29"/>
      <c r="AF366" s="29"/>
      <c r="AG366" s="26"/>
    </row>
    <row r="367" spans="1:33" x14ac:dyDescent="0.25">
      <c r="A367" s="27"/>
      <c r="AE367" s="29"/>
      <c r="AF367" s="29"/>
      <c r="AG367" s="26"/>
    </row>
    <row r="368" spans="1:33" x14ac:dyDescent="0.25">
      <c r="A368" s="27"/>
      <c r="AE368" s="29"/>
      <c r="AF368" s="29"/>
      <c r="AG368" s="26"/>
    </row>
    <row r="369" spans="1:33" x14ac:dyDescent="0.25">
      <c r="A369" s="27"/>
      <c r="AE369" s="29"/>
      <c r="AF369" s="29"/>
      <c r="AG369" s="26"/>
    </row>
    <row r="370" spans="1:33" x14ac:dyDescent="0.25">
      <c r="A370" s="27"/>
      <c r="AE370" s="29"/>
      <c r="AF370" s="29"/>
      <c r="AG370" s="26"/>
    </row>
    <row r="371" spans="1:33" x14ac:dyDescent="0.25">
      <c r="A371" s="27"/>
      <c r="AE371" s="29"/>
      <c r="AF371" s="29"/>
      <c r="AG371" s="26"/>
    </row>
    <row r="372" spans="1:33" x14ac:dyDescent="0.25">
      <c r="A372" s="27"/>
      <c r="AE372" s="29"/>
      <c r="AF372" s="29"/>
      <c r="AG372" s="26"/>
    </row>
    <row r="373" spans="1:33" x14ac:dyDescent="0.25">
      <c r="A373" s="27"/>
      <c r="AE373" s="29"/>
      <c r="AF373" s="29"/>
      <c r="AG373" s="26"/>
    </row>
    <row r="374" spans="1:33" x14ac:dyDescent="0.25">
      <c r="A374" s="27"/>
      <c r="AE374" s="29"/>
      <c r="AF374" s="29"/>
      <c r="AG374" s="26"/>
    </row>
    <row r="375" spans="1:33" x14ac:dyDescent="0.25">
      <c r="A375" s="27"/>
      <c r="AE375" s="29"/>
      <c r="AF375" s="29"/>
      <c r="AG375" s="26"/>
    </row>
    <row r="376" spans="1:33" x14ac:dyDescent="0.25">
      <c r="A376" s="27"/>
      <c r="AE376" s="29"/>
      <c r="AF376" s="29"/>
      <c r="AG376" s="26"/>
    </row>
    <row r="377" spans="1:33" x14ac:dyDescent="0.25">
      <c r="A377" s="27"/>
      <c r="AE377" s="29"/>
      <c r="AF377" s="29"/>
      <c r="AG377" s="26"/>
    </row>
    <row r="378" spans="1:33" x14ac:dyDescent="0.25">
      <c r="A378" s="27"/>
      <c r="AE378" s="29"/>
      <c r="AF378" s="29"/>
      <c r="AG378" s="26"/>
    </row>
    <row r="379" spans="1:33" x14ac:dyDescent="0.25">
      <c r="A379" s="27"/>
      <c r="AE379" s="29"/>
      <c r="AF379" s="29"/>
      <c r="AG379" s="26"/>
    </row>
    <row r="380" spans="1:33" x14ac:dyDescent="0.25">
      <c r="A380" s="27"/>
      <c r="AE380" s="29"/>
      <c r="AF380" s="29"/>
      <c r="AG380" s="26"/>
    </row>
    <row r="381" spans="1:33" x14ac:dyDescent="0.25">
      <c r="A381" s="27"/>
      <c r="AE381" s="29"/>
      <c r="AF381" s="29"/>
      <c r="AG381" s="26"/>
    </row>
    <row r="382" spans="1:33" x14ac:dyDescent="0.25">
      <c r="A382" s="27"/>
      <c r="AE382" s="29"/>
      <c r="AF382" s="29"/>
      <c r="AG382" s="26"/>
    </row>
    <row r="383" spans="1:33" x14ac:dyDescent="0.25">
      <c r="A383" s="27"/>
      <c r="AE383" s="29"/>
      <c r="AF383" s="29"/>
      <c r="AG383" s="26"/>
    </row>
    <row r="384" spans="1:33" x14ac:dyDescent="0.25">
      <c r="A384" s="27"/>
      <c r="AE384" s="29"/>
      <c r="AF384" s="29"/>
      <c r="AG384" s="26"/>
    </row>
    <row r="385" spans="1:33" x14ac:dyDescent="0.25">
      <c r="A385" s="27"/>
      <c r="AE385" s="29"/>
      <c r="AF385" s="29"/>
      <c r="AG385" s="26"/>
    </row>
    <row r="386" spans="1:33" x14ac:dyDescent="0.25">
      <c r="A386" s="27"/>
      <c r="AE386" s="29"/>
      <c r="AF386" s="29"/>
      <c r="AG386" s="26"/>
    </row>
    <row r="387" spans="1:33" x14ac:dyDescent="0.25">
      <c r="A387" s="27"/>
      <c r="AE387" s="29"/>
      <c r="AF387" s="29"/>
      <c r="AG387" s="26"/>
    </row>
    <row r="388" spans="1:33" x14ac:dyDescent="0.25">
      <c r="A388" s="27"/>
      <c r="AE388" s="29"/>
      <c r="AF388" s="29"/>
      <c r="AG388" s="26"/>
    </row>
    <row r="389" spans="1:33" x14ac:dyDescent="0.25">
      <c r="A389" s="27"/>
      <c r="AE389" s="29"/>
      <c r="AF389" s="29"/>
      <c r="AG389" s="26"/>
    </row>
    <row r="390" spans="1:33" x14ac:dyDescent="0.25">
      <c r="A390" s="27"/>
      <c r="AE390" s="29"/>
      <c r="AF390" s="29"/>
      <c r="AG390" s="26"/>
    </row>
    <row r="391" spans="1:33" x14ac:dyDescent="0.25">
      <c r="A391" s="27"/>
      <c r="AE391" s="29"/>
      <c r="AF391" s="29"/>
      <c r="AG391" s="26"/>
    </row>
    <row r="392" spans="1:33" x14ac:dyDescent="0.25">
      <c r="A392" s="27"/>
      <c r="AE392" s="29"/>
      <c r="AF392" s="29"/>
      <c r="AG392" s="26"/>
    </row>
    <row r="393" spans="1:33" x14ac:dyDescent="0.25">
      <c r="A393" s="27"/>
      <c r="AE393" s="29"/>
      <c r="AF393" s="29"/>
      <c r="AG393" s="26"/>
    </row>
    <row r="394" spans="1:33" x14ac:dyDescent="0.25">
      <c r="A394" s="27"/>
      <c r="AE394" s="29"/>
      <c r="AF394" s="29"/>
      <c r="AG394" s="26"/>
    </row>
    <row r="395" spans="1:33" x14ac:dyDescent="0.25">
      <c r="A395" s="27"/>
      <c r="AE395" s="29"/>
      <c r="AF395" s="29"/>
      <c r="AG395" s="26"/>
    </row>
    <row r="396" spans="1:33" x14ac:dyDescent="0.25">
      <c r="A396" s="27"/>
      <c r="AE396" s="29"/>
      <c r="AF396" s="29"/>
      <c r="AG396" s="26"/>
    </row>
    <row r="397" spans="1:33" x14ac:dyDescent="0.25">
      <c r="A397" s="27"/>
      <c r="AE397" s="29"/>
      <c r="AF397" s="29"/>
      <c r="AG397" s="26"/>
    </row>
    <row r="398" spans="1:33" x14ac:dyDescent="0.25">
      <c r="A398" s="27"/>
      <c r="AE398" s="29"/>
      <c r="AF398" s="29"/>
      <c r="AG398" s="26"/>
    </row>
    <row r="399" spans="1:33" x14ac:dyDescent="0.25">
      <c r="A399" s="27"/>
      <c r="AE399" s="29"/>
      <c r="AF399" s="29"/>
      <c r="AG399" s="26"/>
    </row>
    <row r="400" spans="1:33" x14ac:dyDescent="0.25">
      <c r="A400" s="27"/>
      <c r="AE400" s="29"/>
      <c r="AF400" s="29"/>
      <c r="AG400" s="26"/>
    </row>
    <row r="401" spans="1:33" x14ac:dyDescent="0.25">
      <c r="A401" s="27"/>
      <c r="AE401" s="29"/>
      <c r="AF401" s="29"/>
      <c r="AG401" s="26"/>
    </row>
    <row r="402" spans="1:33" x14ac:dyDescent="0.25">
      <c r="A402" s="27"/>
      <c r="AE402" s="29"/>
      <c r="AF402" s="29"/>
      <c r="AG402" s="26"/>
    </row>
    <row r="403" spans="1:33" x14ac:dyDescent="0.25">
      <c r="A403" s="27"/>
      <c r="AE403" s="29"/>
      <c r="AF403" s="29"/>
      <c r="AG403" s="26"/>
    </row>
    <row r="404" spans="1:33" x14ac:dyDescent="0.25">
      <c r="A404" s="27"/>
      <c r="AE404" s="29"/>
      <c r="AF404" s="29"/>
      <c r="AG404" s="26"/>
    </row>
    <row r="405" spans="1:33" x14ac:dyDescent="0.25">
      <c r="A405" s="27"/>
      <c r="AE405" s="29"/>
      <c r="AF405" s="29"/>
      <c r="AG405" s="26"/>
    </row>
    <row r="406" spans="1:33" x14ac:dyDescent="0.25">
      <c r="A406" s="27"/>
      <c r="AE406" s="29"/>
      <c r="AF406" s="29"/>
      <c r="AG406" s="26"/>
    </row>
    <row r="407" spans="1:33" x14ac:dyDescent="0.25">
      <c r="A407" s="27"/>
      <c r="AE407" s="29"/>
      <c r="AF407" s="29"/>
      <c r="AG407" s="26"/>
    </row>
    <row r="408" spans="1:33" x14ac:dyDescent="0.25">
      <c r="A408" s="27"/>
      <c r="AE408" s="29"/>
      <c r="AF408" s="29"/>
      <c r="AG408" s="26"/>
    </row>
    <row r="409" spans="1:33" x14ac:dyDescent="0.25">
      <c r="A409" s="27"/>
      <c r="AE409" s="29"/>
      <c r="AF409" s="29"/>
      <c r="AG409" s="26"/>
    </row>
    <row r="410" spans="1:33" x14ac:dyDescent="0.25">
      <c r="A410" s="27"/>
      <c r="AE410" s="29"/>
      <c r="AF410" s="29"/>
      <c r="AG410" s="26"/>
    </row>
    <row r="411" spans="1:33" x14ac:dyDescent="0.25">
      <c r="A411" s="27"/>
      <c r="AE411" s="29"/>
      <c r="AF411" s="29"/>
      <c r="AG411" s="26"/>
    </row>
    <row r="412" spans="1:33" x14ac:dyDescent="0.25">
      <c r="A412" s="27"/>
      <c r="AE412" s="29"/>
      <c r="AF412" s="29"/>
      <c r="AG412" s="26"/>
    </row>
    <row r="413" spans="1:33" x14ac:dyDescent="0.25">
      <c r="A413" s="27"/>
      <c r="AE413" s="29"/>
      <c r="AF413" s="29"/>
      <c r="AG413" s="26"/>
    </row>
    <row r="414" spans="1:33" x14ac:dyDescent="0.25">
      <c r="A414" s="27"/>
      <c r="AE414" s="29"/>
      <c r="AF414" s="29"/>
      <c r="AG414" s="26"/>
    </row>
    <row r="415" spans="1:33" x14ac:dyDescent="0.25">
      <c r="A415" s="27"/>
      <c r="AE415" s="29"/>
      <c r="AF415" s="29"/>
      <c r="AG415" s="26"/>
    </row>
    <row r="416" spans="1:33" x14ac:dyDescent="0.25">
      <c r="A416" s="27"/>
      <c r="AE416" s="29"/>
      <c r="AF416" s="29"/>
      <c r="AG416" s="26"/>
    </row>
    <row r="417" spans="1:33" x14ac:dyDescent="0.25">
      <c r="A417" s="27"/>
      <c r="AE417" s="29"/>
      <c r="AF417" s="29"/>
      <c r="AG417" s="26"/>
    </row>
    <row r="418" spans="1:33" x14ac:dyDescent="0.25">
      <c r="A418" s="27"/>
      <c r="AE418" s="29"/>
      <c r="AF418" s="29"/>
      <c r="AG418" s="26"/>
    </row>
    <row r="419" spans="1:33" x14ac:dyDescent="0.25">
      <c r="A419" s="27"/>
      <c r="AE419" s="29"/>
      <c r="AF419" s="29"/>
      <c r="AG419" s="26"/>
    </row>
    <row r="420" spans="1:33" x14ac:dyDescent="0.25">
      <c r="A420" s="27"/>
      <c r="AE420" s="29"/>
      <c r="AF420" s="29"/>
      <c r="AG420" s="26"/>
    </row>
    <row r="421" spans="1:33" x14ac:dyDescent="0.25">
      <c r="A421" s="27"/>
      <c r="AE421" s="29"/>
      <c r="AF421" s="29"/>
      <c r="AG421" s="26"/>
    </row>
    <row r="422" spans="1:33" x14ac:dyDescent="0.25">
      <c r="A422" s="27"/>
      <c r="AE422" s="29"/>
      <c r="AF422" s="29"/>
      <c r="AG422" s="26"/>
    </row>
    <row r="423" spans="1:33" x14ac:dyDescent="0.25">
      <c r="A423" s="27"/>
      <c r="AE423" s="29"/>
      <c r="AF423" s="29"/>
      <c r="AG423" s="26"/>
    </row>
    <row r="424" spans="1:33" x14ac:dyDescent="0.25">
      <c r="A424" s="27"/>
      <c r="AE424" s="29"/>
      <c r="AF424" s="29"/>
      <c r="AG424" s="26"/>
    </row>
    <row r="425" spans="1:33" x14ac:dyDescent="0.25">
      <c r="A425" s="27"/>
      <c r="AE425" s="29"/>
      <c r="AF425" s="29"/>
      <c r="AG425" s="26"/>
    </row>
    <row r="426" spans="1:33" x14ac:dyDescent="0.25">
      <c r="A426" s="27"/>
      <c r="AE426" s="29"/>
      <c r="AF426" s="29"/>
      <c r="AG426" s="26"/>
    </row>
    <row r="427" spans="1:33" x14ac:dyDescent="0.25">
      <c r="A427" s="27"/>
      <c r="AE427" s="29"/>
      <c r="AF427" s="29"/>
      <c r="AG427" s="26"/>
    </row>
    <row r="428" spans="1:33" x14ac:dyDescent="0.25">
      <c r="A428" s="27"/>
      <c r="AE428" s="29"/>
      <c r="AF428" s="29"/>
      <c r="AG428" s="26"/>
    </row>
    <row r="429" spans="1:33" x14ac:dyDescent="0.25">
      <c r="A429" s="27"/>
      <c r="AE429" s="29"/>
      <c r="AF429" s="29"/>
      <c r="AG429" s="26"/>
    </row>
    <row r="430" spans="1:33" x14ac:dyDescent="0.25">
      <c r="A430" s="27"/>
      <c r="AE430" s="29"/>
      <c r="AF430" s="29"/>
      <c r="AG430" s="26"/>
    </row>
    <row r="431" spans="1:33" x14ac:dyDescent="0.25">
      <c r="A431" s="27"/>
      <c r="AE431" s="29"/>
      <c r="AF431" s="29"/>
      <c r="AG431" s="26"/>
    </row>
    <row r="432" spans="1:33" x14ac:dyDescent="0.25">
      <c r="A432" s="27"/>
      <c r="AE432" s="29"/>
      <c r="AF432" s="29"/>
      <c r="AG432" s="26"/>
    </row>
    <row r="433" spans="1:33" x14ac:dyDescent="0.25">
      <c r="A433" s="27"/>
      <c r="AE433" s="29"/>
      <c r="AF433" s="29"/>
      <c r="AG433" s="26"/>
    </row>
    <row r="434" spans="1:33" x14ac:dyDescent="0.25">
      <c r="A434" s="27"/>
      <c r="AE434" s="29"/>
      <c r="AF434" s="29"/>
      <c r="AG434" s="26"/>
    </row>
    <row r="435" spans="1:33" x14ac:dyDescent="0.25">
      <c r="A435" s="27"/>
      <c r="AE435" s="29"/>
      <c r="AF435" s="29"/>
      <c r="AG435" s="26"/>
    </row>
    <row r="436" spans="1:33" x14ac:dyDescent="0.25">
      <c r="A436" s="27"/>
      <c r="AE436" s="29"/>
      <c r="AF436" s="29"/>
      <c r="AG436" s="26"/>
    </row>
    <row r="437" spans="1:33" x14ac:dyDescent="0.25">
      <c r="A437" s="27"/>
      <c r="AE437" s="29"/>
      <c r="AF437" s="29"/>
      <c r="AG437" s="26"/>
    </row>
    <row r="438" spans="1:33" x14ac:dyDescent="0.25">
      <c r="A438" s="27"/>
      <c r="AE438" s="29"/>
      <c r="AF438" s="29"/>
      <c r="AG438" s="26"/>
    </row>
    <row r="439" spans="1:33" x14ac:dyDescent="0.25">
      <c r="A439" s="27"/>
      <c r="AE439" s="29"/>
      <c r="AF439" s="29"/>
      <c r="AG439" s="26"/>
    </row>
    <row r="440" spans="1:33" x14ac:dyDescent="0.25">
      <c r="A440" s="27"/>
      <c r="AE440" s="29"/>
      <c r="AF440" s="29"/>
      <c r="AG440" s="26"/>
    </row>
    <row r="441" spans="1:33" x14ac:dyDescent="0.25">
      <c r="A441" s="27"/>
      <c r="AE441" s="29"/>
      <c r="AF441" s="29"/>
      <c r="AG441" s="26"/>
    </row>
    <row r="442" spans="1:33" x14ac:dyDescent="0.25">
      <c r="A442" s="27"/>
      <c r="AE442" s="29"/>
      <c r="AF442" s="29"/>
      <c r="AG442" s="26"/>
    </row>
    <row r="443" spans="1:33" x14ac:dyDescent="0.25">
      <c r="A443" s="27"/>
      <c r="AE443" s="29"/>
      <c r="AF443" s="29"/>
      <c r="AG443" s="26"/>
    </row>
    <row r="444" spans="1:33" x14ac:dyDescent="0.25">
      <c r="A444" s="27"/>
      <c r="AE444" s="29"/>
      <c r="AF444" s="29"/>
      <c r="AG444" s="26"/>
    </row>
    <row r="445" spans="1:33" x14ac:dyDescent="0.25">
      <c r="A445" s="27"/>
      <c r="AE445" s="29"/>
      <c r="AF445" s="29"/>
      <c r="AG445" s="26"/>
    </row>
    <row r="446" spans="1:33" x14ac:dyDescent="0.25">
      <c r="A446" s="27"/>
      <c r="AE446" s="29"/>
      <c r="AF446" s="29"/>
      <c r="AG446" s="26"/>
    </row>
    <row r="447" spans="1:33" x14ac:dyDescent="0.25">
      <c r="A447" s="27"/>
      <c r="AE447" s="29"/>
      <c r="AF447" s="29"/>
      <c r="AG447" s="26"/>
    </row>
    <row r="448" spans="1:33" x14ac:dyDescent="0.25">
      <c r="A448" s="27"/>
      <c r="AE448" s="29"/>
      <c r="AF448" s="29"/>
      <c r="AG448" s="26"/>
    </row>
    <row r="449" spans="1:33" x14ac:dyDescent="0.25">
      <c r="A449" s="27"/>
      <c r="AE449" s="29"/>
      <c r="AF449" s="29"/>
      <c r="AG449" s="26"/>
    </row>
    <row r="450" spans="1:33" x14ac:dyDescent="0.25">
      <c r="A450" s="27"/>
      <c r="AE450" s="29"/>
      <c r="AF450" s="29"/>
      <c r="AG450" s="26"/>
    </row>
    <row r="451" spans="1:33" x14ac:dyDescent="0.25">
      <c r="A451" s="27"/>
      <c r="AE451" s="29"/>
      <c r="AF451" s="29"/>
      <c r="AG451" s="26"/>
    </row>
    <row r="452" spans="1:33" x14ac:dyDescent="0.25">
      <c r="A452" s="27"/>
      <c r="AE452" s="29"/>
      <c r="AF452" s="29"/>
      <c r="AG452" s="26"/>
    </row>
    <row r="453" spans="1:33" x14ac:dyDescent="0.25">
      <c r="A453" s="27"/>
      <c r="AE453" s="29"/>
      <c r="AF453" s="29"/>
      <c r="AG453" s="26"/>
    </row>
    <row r="454" spans="1:33" x14ac:dyDescent="0.25">
      <c r="A454" s="27"/>
      <c r="AE454" s="29"/>
      <c r="AF454" s="29"/>
      <c r="AG454" s="26"/>
    </row>
    <row r="455" spans="1:33" x14ac:dyDescent="0.25">
      <c r="A455" s="27"/>
      <c r="AE455" s="29"/>
      <c r="AF455" s="29"/>
      <c r="AG455" s="26"/>
    </row>
    <row r="456" spans="1:33" x14ac:dyDescent="0.25">
      <c r="A456" s="27"/>
      <c r="AE456" s="29"/>
      <c r="AF456" s="29"/>
      <c r="AG456" s="26"/>
    </row>
    <row r="457" spans="1:33" x14ac:dyDescent="0.25">
      <c r="A457" s="27"/>
      <c r="AE457" s="29"/>
      <c r="AF457" s="29"/>
      <c r="AG457" s="26"/>
    </row>
    <row r="458" spans="1:33" x14ac:dyDescent="0.25">
      <c r="A458" s="27"/>
      <c r="AE458" s="29"/>
      <c r="AF458" s="29"/>
      <c r="AG458" s="26"/>
    </row>
    <row r="459" spans="1:33" x14ac:dyDescent="0.25">
      <c r="A459" s="27"/>
      <c r="AE459" s="29"/>
      <c r="AF459" s="29"/>
      <c r="AG459" s="26"/>
    </row>
    <row r="460" spans="1:33" x14ac:dyDescent="0.25">
      <c r="A460" s="27"/>
      <c r="AE460" s="29"/>
      <c r="AF460" s="29"/>
      <c r="AG460" s="26"/>
    </row>
    <row r="461" spans="1:33" x14ac:dyDescent="0.25">
      <c r="A461" s="27"/>
      <c r="AE461" s="29"/>
      <c r="AF461" s="29"/>
      <c r="AG461" s="26"/>
    </row>
    <row r="462" spans="1:33" x14ac:dyDescent="0.25">
      <c r="A462" s="27"/>
      <c r="AE462" s="29"/>
      <c r="AF462" s="29"/>
      <c r="AG462" s="26"/>
    </row>
    <row r="463" spans="1:33" x14ac:dyDescent="0.25">
      <c r="A463" s="27"/>
      <c r="AE463" s="29"/>
      <c r="AF463" s="29"/>
      <c r="AG463" s="26"/>
    </row>
    <row r="464" spans="1:33" x14ac:dyDescent="0.25">
      <c r="A464" s="27"/>
      <c r="AE464" s="29"/>
      <c r="AF464" s="29"/>
      <c r="AG464" s="26"/>
    </row>
    <row r="465" spans="1:33" x14ac:dyDescent="0.25">
      <c r="A465" s="27"/>
      <c r="AE465" s="29"/>
      <c r="AF465" s="29"/>
      <c r="AG465" s="26"/>
    </row>
    <row r="466" spans="1:33" x14ac:dyDescent="0.25">
      <c r="A466" s="27"/>
      <c r="AE466" s="29"/>
      <c r="AF466" s="29"/>
      <c r="AG466" s="26"/>
    </row>
    <row r="467" spans="1:33" x14ac:dyDescent="0.25">
      <c r="A467" s="27"/>
      <c r="AE467" s="29"/>
      <c r="AF467" s="29"/>
      <c r="AG467" s="26"/>
    </row>
    <row r="468" spans="1:33" x14ac:dyDescent="0.25">
      <c r="A468" s="27"/>
      <c r="AE468" s="29"/>
      <c r="AF468" s="29"/>
      <c r="AG468" s="26"/>
    </row>
    <row r="469" spans="1:33" x14ac:dyDescent="0.25">
      <c r="A469" s="27"/>
      <c r="AE469" s="29"/>
      <c r="AF469" s="29"/>
      <c r="AG469" s="26"/>
    </row>
    <row r="470" spans="1:33" x14ac:dyDescent="0.25">
      <c r="A470" s="27"/>
      <c r="AE470" s="29"/>
      <c r="AF470" s="29"/>
      <c r="AG470" s="26"/>
    </row>
    <row r="471" spans="1:33" x14ac:dyDescent="0.25">
      <c r="A471" s="27"/>
      <c r="AE471" s="29"/>
      <c r="AF471" s="29"/>
      <c r="AG471" s="26"/>
    </row>
    <row r="472" spans="1:33" x14ac:dyDescent="0.25">
      <c r="A472" s="27"/>
      <c r="AE472" s="29"/>
      <c r="AF472" s="29"/>
      <c r="AG472" s="26"/>
    </row>
    <row r="473" spans="1:33" x14ac:dyDescent="0.25">
      <c r="A473" s="27"/>
      <c r="AE473" s="29"/>
      <c r="AF473" s="29"/>
      <c r="AG473" s="26"/>
    </row>
    <row r="474" spans="1:33" x14ac:dyDescent="0.25">
      <c r="A474" s="27"/>
      <c r="AE474" s="29"/>
      <c r="AF474" s="29"/>
      <c r="AG474" s="26"/>
    </row>
    <row r="475" spans="1:33" x14ac:dyDescent="0.25">
      <c r="A475" s="27"/>
      <c r="AE475" s="29"/>
      <c r="AF475" s="29"/>
      <c r="AG475" s="26"/>
    </row>
    <row r="476" spans="1:33" x14ac:dyDescent="0.25">
      <c r="A476" s="27"/>
      <c r="AE476" s="29"/>
      <c r="AF476" s="29"/>
      <c r="AG476" s="26"/>
    </row>
    <row r="477" spans="1:33" x14ac:dyDescent="0.25">
      <c r="A477" s="27"/>
      <c r="AE477" s="29"/>
      <c r="AF477" s="29"/>
      <c r="AG477" s="26"/>
    </row>
    <row r="478" spans="1:33" x14ac:dyDescent="0.25">
      <c r="A478" s="27"/>
      <c r="AE478" s="29"/>
      <c r="AF478" s="29"/>
      <c r="AG478" s="26"/>
    </row>
    <row r="479" spans="1:33" x14ac:dyDescent="0.25">
      <c r="A479" s="27"/>
      <c r="AE479" s="29"/>
      <c r="AF479" s="29"/>
      <c r="AG479" s="26"/>
    </row>
    <row r="480" spans="1:33" x14ac:dyDescent="0.25">
      <c r="A480" s="27"/>
      <c r="AE480" s="29"/>
      <c r="AF480" s="29"/>
      <c r="AG480" s="26"/>
    </row>
    <row r="481" spans="1:33" x14ac:dyDescent="0.25">
      <c r="A481" s="27"/>
      <c r="AE481" s="29"/>
      <c r="AF481" s="29"/>
      <c r="AG481" s="26"/>
    </row>
    <row r="482" spans="1:33" x14ac:dyDescent="0.25">
      <c r="A482" s="27"/>
      <c r="AE482" s="29"/>
      <c r="AF482" s="29"/>
      <c r="AG482" s="26"/>
    </row>
    <row r="483" spans="1:33" x14ac:dyDescent="0.25">
      <c r="A483" s="27"/>
      <c r="AE483" s="29"/>
      <c r="AF483" s="29"/>
      <c r="AG483" s="26"/>
    </row>
    <row r="484" spans="1:33" x14ac:dyDescent="0.25">
      <c r="A484" s="27"/>
      <c r="AE484" s="29"/>
      <c r="AF484" s="29"/>
      <c r="AG484" s="26"/>
    </row>
    <row r="485" spans="1:33" x14ac:dyDescent="0.25">
      <c r="A485" s="27"/>
      <c r="AE485" s="29"/>
      <c r="AF485" s="29"/>
      <c r="AG485" s="26"/>
    </row>
    <row r="486" spans="1:33" x14ac:dyDescent="0.25">
      <c r="A486" s="27"/>
      <c r="AE486" s="29"/>
      <c r="AF486" s="29"/>
      <c r="AG486" s="26"/>
    </row>
    <row r="487" spans="1:33" x14ac:dyDescent="0.25">
      <c r="A487" s="27"/>
      <c r="AE487" s="29"/>
      <c r="AF487" s="29"/>
      <c r="AG487" s="26"/>
    </row>
    <row r="488" spans="1:33" x14ac:dyDescent="0.25">
      <c r="A488" s="27"/>
      <c r="AE488" s="29"/>
      <c r="AF488" s="29"/>
      <c r="AG488" s="26"/>
    </row>
    <row r="489" spans="1:33" x14ac:dyDescent="0.25">
      <c r="A489" s="27"/>
      <c r="AE489" s="29"/>
      <c r="AF489" s="29"/>
      <c r="AG489" s="26"/>
    </row>
    <row r="490" spans="1:33" x14ac:dyDescent="0.25">
      <c r="A490" s="27"/>
      <c r="AE490" s="29"/>
      <c r="AF490" s="29"/>
      <c r="AG490" s="26"/>
    </row>
    <row r="491" spans="1:33" x14ac:dyDescent="0.25">
      <c r="A491" s="27"/>
      <c r="AE491" s="29"/>
      <c r="AF491" s="29"/>
      <c r="AG491" s="26"/>
    </row>
    <row r="492" spans="1:33" x14ac:dyDescent="0.25">
      <c r="A492" s="27"/>
      <c r="AE492" s="29"/>
      <c r="AF492" s="29"/>
      <c r="AG492" s="26"/>
    </row>
    <row r="493" spans="1:33" x14ac:dyDescent="0.25">
      <c r="A493" s="27"/>
      <c r="AE493" s="29"/>
      <c r="AF493" s="29"/>
      <c r="AG493" s="26"/>
    </row>
    <row r="494" spans="1:33" x14ac:dyDescent="0.25">
      <c r="A494" s="27"/>
      <c r="AE494" s="29"/>
      <c r="AF494" s="29"/>
      <c r="AG494" s="26"/>
    </row>
    <row r="495" spans="1:33" x14ac:dyDescent="0.25">
      <c r="A495" s="27"/>
      <c r="AE495" s="29"/>
      <c r="AF495" s="29"/>
      <c r="AG495" s="26"/>
    </row>
    <row r="496" spans="1:33" x14ac:dyDescent="0.25">
      <c r="A496" s="27"/>
      <c r="AE496" s="29"/>
      <c r="AF496" s="29"/>
      <c r="AG496" s="26"/>
    </row>
    <row r="497" spans="1:33" x14ac:dyDescent="0.25">
      <c r="A497" s="27"/>
      <c r="AE497" s="29"/>
      <c r="AF497" s="29"/>
      <c r="AG497" s="26"/>
    </row>
    <row r="498" spans="1:33" x14ac:dyDescent="0.25">
      <c r="A498" s="27"/>
      <c r="AE498" s="29"/>
      <c r="AF498" s="29"/>
      <c r="AG498" s="26"/>
    </row>
    <row r="499" spans="1:33" x14ac:dyDescent="0.25">
      <c r="A499" s="27"/>
      <c r="AE499" s="29"/>
      <c r="AF499" s="29"/>
      <c r="AG499" s="26"/>
    </row>
    <row r="500" spans="1:33" x14ac:dyDescent="0.25">
      <c r="A500" s="27"/>
      <c r="AE500" s="29"/>
      <c r="AF500" s="29"/>
      <c r="AG500" s="26"/>
    </row>
    <row r="501" spans="1:33" x14ac:dyDescent="0.25">
      <c r="A501" s="27"/>
      <c r="AE501" s="29"/>
      <c r="AF501" s="29"/>
      <c r="AG501" s="26"/>
    </row>
    <row r="502" spans="1:33" x14ac:dyDescent="0.25">
      <c r="A502" s="27"/>
      <c r="AE502" s="29"/>
      <c r="AF502" s="29"/>
      <c r="AG502" s="26"/>
    </row>
    <row r="503" spans="1:33" x14ac:dyDescent="0.25">
      <c r="A503" s="27"/>
      <c r="AE503" s="29"/>
      <c r="AF503" s="29"/>
      <c r="AG503" s="26"/>
    </row>
    <row r="504" spans="1:33" x14ac:dyDescent="0.25">
      <c r="A504" s="27"/>
      <c r="AE504" s="29"/>
      <c r="AF504" s="29"/>
      <c r="AG504" s="26"/>
    </row>
    <row r="505" spans="1:33" x14ac:dyDescent="0.25">
      <c r="A505" s="27"/>
      <c r="AE505" s="29"/>
      <c r="AF505" s="29"/>
      <c r="AG505" s="26"/>
    </row>
    <row r="506" spans="1:33" x14ac:dyDescent="0.25">
      <c r="A506" s="27"/>
      <c r="AE506" s="29"/>
      <c r="AF506" s="29"/>
      <c r="AG506" s="26"/>
    </row>
    <row r="507" spans="1:33" x14ac:dyDescent="0.25">
      <c r="A507" s="27"/>
      <c r="AE507" s="29"/>
      <c r="AF507" s="29"/>
      <c r="AG507" s="26"/>
    </row>
    <row r="508" spans="1:33" x14ac:dyDescent="0.25">
      <c r="A508" s="27"/>
      <c r="AE508" s="29"/>
      <c r="AF508" s="29"/>
      <c r="AG508" s="26"/>
    </row>
    <row r="509" spans="1:33" x14ac:dyDescent="0.25">
      <c r="A509" s="27"/>
      <c r="AE509" s="29"/>
      <c r="AF509" s="29"/>
      <c r="AG509" s="26"/>
    </row>
    <row r="510" spans="1:33" x14ac:dyDescent="0.25">
      <c r="A510" s="27"/>
      <c r="AE510" s="29"/>
      <c r="AF510" s="29"/>
      <c r="AG510" s="26"/>
    </row>
    <row r="511" spans="1:33" x14ac:dyDescent="0.25">
      <c r="A511" s="27"/>
      <c r="AE511" s="29"/>
      <c r="AF511" s="29"/>
      <c r="AG511" s="26"/>
    </row>
    <row r="512" spans="1:33" x14ac:dyDescent="0.25">
      <c r="A512" s="27"/>
      <c r="AE512" s="29"/>
      <c r="AF512" s="29"/>
      <c r="AG512" s="26"/>
    </row>
    <row r="513" spans="1:33" x14ac:dyDescent="0.25">
      <c r="A513" s="27"/>
      <c r="AE513" s="29"/>
      <c r="AF513" s="29"/>
      <c r="AG513" s="26"/>
    </row>
    <row r="514" spans="1:33" x14ac:dyDescent="0.25">
      <c r="A514" s="27"/>
      <c r="AE514" s="29"/>
      <c r="AF514" s="29"/>
      <c r="AG514" s="26"/>
    </row>
    <row r="515" spans="1:33" x14ac:dyDescent="0.25">
      <c r="A515" s="27"/>
      <c r="AE515" s="29"/>
      <c r="AF515" s="29"/>
      <c r="AG515" s="26"/>
    </row>
    <row r="516" spans="1:33" x14ac:dyDescent="0.25">
      <c r="A516" s="27"/>
      <c r="AE516" s="29"/>
      <c r="AF516" s="29"/>
      <c r="AG516" s="26"/>
    </row>
    <row r="517" spans="1:33" x14ac:dyDescent="0.25">
      <c r="A517" s="27"/>
      <c r="AE517" s="29"/>
      <c r="AF517" s="29"/>
      <c r="AG517" s="26"/>
    </row>
    <row r="518" spans="1:33" x14ac:dyDescent="0.25">
      <c r="A518" s="27"/>
      <c r="AE518" s="29"/>
      <c r="AF518" s="29"/>
      <c r="AG518" s="26"/>
    </row>
    <row r="519" spans="1:33" x14ac:dyDescent="0.25">
      <c r="A519" s="27"/>
      <c r="AE519" s="29"/>
      <c r="AF519" s="29"/>
      <c r="AG519" s="26"/>
    </row>
    <row r="520" spans="1:33" x14ac:dyDescent="0.25">
      <c r="A520" s="27"/>
      <c r="AE520" s="29"/>
      <c r="AF520" s="29"/>
      <c r="AG520" s="26"/>
    </row>
    <row r="521" spans="1:33" x14ac:dyDescent="0.25">
      <c r="A521" s="27"/>
      <c r="AE521" s="29"/>
      <c r="AF521" s="29"/>
      <c r="AG521" s="26"/>
    </row>
    <row r="522" spans="1:33" x14ac:dyDescent="0.25">
      <c r="A522" s="27"/>
      <c r="AE522" s="29"/>
      <c r="AF522" s="29"/>
      <c r="AG522" s="26"/>
    </row>
    <row r="523" spans="1:33" x14ac:dyDescent="0.25">
      <c r="A523" s="27"/>
      <c r="AE523" s="29"/>
      <c r="AF523" s="29"/>
      <c r="AG523" s="26"/>
    </row>
    <row r="524" spans="1:33" x14ac:dyDescent="0.25">
      <c r="A524" s="27"/>
      <c r="AE524" s="29"/>
      <c r="AF524" s="29"/>
      <c r="AG524" s="26"/>
    </row>
    <row r="525" spans="1:33" x14ac:dyDescent="0.25">
      <c r="A525" s="27"/>
      <c r="AE525" s="29"/>
      <c r="AF525" s="29"/>
      <c r="AG525" s="26"/>
    </row>
    <row r="526" spans="1:33" x14ac:dyDescent="0.25">
      <c r="A526" s="27"/>
      <c r="AE526" s="29"/>
      <c r="AF526" s="29"/>
      <c r="AG526" s="26"/>
    </row>
    <row r="527" spans="1:33" x14ac:dyDescent="0.25">
      <c r="A527" s="27"/>
      <c r="AE527" s="29"/>
      <c r="AF527" s="29"/>
      <c r="AG527" s="26"/>
    </row>
    <row r="528" spans="1:33" x14ac:dyDescent="0.25">
      <c r="A528" s="27"/>
      <c r="AE528" s="29"/>
      <c r="AF528" s="29"/>
      <c r="AG528" s="26"/>
    </row>
    <row r="529" spans="1:33" x14ac:dyDescent="0.25">
      <c r="A529" s="27"/>
      <c r="AE529" s="29"/>
      <c r="AF529" s="29"/>
      <c r="AG529" s="26"/>
    </row>
    <row r="530" spans="1:33" x14ac:dyDescent="0.25">
      <c r="A530" s="27"/>
      <c r="AE530" s="29"/>
      <c r="AF530" s="29"/>
      <c r="AG530" s="26"/>
    </row>
    <row r="531" spans="1:33" x14ac:dyDescent="0.25">
      <c r="A531" s="27"/>
      <c r="AE531" s="29"/>
      <c r="AF531" s="29"/>
      <c r="AG531" s="26"/>
    </row>
    <row r="532" spans="1:33" x14ac:dyDescent="0.25">
      <c r="A532" s="27"/>
      <c r="AE532" s="29"/>
      <c r="AF532" s="29"/>
      <c r="AG532" s="26"/>
    </row>
    <row r="533" spans="1:33" x14ac:dyDescent="0.25">
      <c r="A533" s="27"/>
      <c r="AE533" s="29"/>
      <c r="AF533" s="29"/>
      <c r="AG533" s="26"/>
    </row>
    <row r="534" spans="1:33" x14ac:dyDescent="0.25">
      <c r="A534" s="27"/>
      <c r="AE534" s="29"/>
      <c r="AF534" s="29"/>
      <c r="AG534" s="26"/>
    </row>
    <row r="535" spans="1:33" x14ac:dyDescent="0.25">
      <c r="A535" s="27"/>
      <c r="AE535" s="29"/>
      <c r="AF535" s="29"/>
      <c r="AG535" s="26"/>
    </row>
    <row r="536" spans="1:33" x14ac:dyDescent="0.25">
      <c r="A536" s="27"/>
      <c r="AE536" s="29"/>
      <c r="AF536" s="29"/>
      <c r="AG536" s="26"/>
    </row>
    <row r="537" spans="1:33" x14ac:dyDescent="0.25">
      <c r="A537" s="27"/>
      <c r="AE537" s="29"/>
      <c r="AF537" s="29"/>
      <c r="AG537" s="26"/>
    </row>
    <row r="538" spans="1:33" x14ac:dyDescent="0.25">
      <c r="A538" s="27"/>
      <c r="AE538" s="29"/>
      <c r="AF538" s="29"/>
      <c r="AG538" s="26"/>
    </row>
    <row r="539" spans="1:33" x14ac:dyDescent="0.25">
      <c r="A539" s="27"/>
      <c r="AE539" s="29"/>
      <c r="AF539" s="29"/>
      <c r="AG539" s="26"/>
    </row>
    <row r="540" spans="1:33" x14ac:dyDescent="0.25">
      <c r="A540" s="27"/>
      <c r="AE540" s="29"/>
      <c r="AF540" s="29"/>
      <c r="AG540" s="26"/>
    </row>
    <row r="541" spans="1:33" x14ac:dyDescent="0.25">
      <c r="A541" s="27"/>
      <c r="AE541" s="29"/>
      <c r="AF541" s="29"/>
      <c r="AG541" s="26"/>
    </row>
    <row r="542" spans="1:33" x14ac:dyDescent="0.25">
      <c r="A542" s="27"/>
      <c r="AE542" s="29"/>
      <c r="AF542" s="29"/>
      <c r="AG542" s="26"/>
    </row>
    <row r="543" spans="1:33" x14ac:dyDescent="0.25">
      <c r="A543" s="27"/>
      <c r="AE543" s="29"/>
      <c r="AF543" s="29"/>
      <c r="AG543" s="26"/>
    </row>
    <row r="544" spans="1:33" x14ac:dyDescent="0.25">
      <c r="A544" s="27"/>
      <c r="AE544" s="29"/>
      <c r="AF544" s="29"/>
      <c r="AG544" s="26"/>
    </row>
    <row r="545" spans="1:33" x14ac:dyDescent="0.25">
      <c r="A545" s="27"/>
      <c r="AE545" s="29"/>
      <c r="AF545" s="29"/>
      <c r="AG545" s="26"/>
    </row>
    <row r="546" spans="1:33" x14ac:dyDescent="0.25">
      <c r="A546" s="27"/>
      <c r="AE546" s="29"/>
      <c r="AF546" s="29"/>
      <c r="AG546" s="26"/>
    </row>
    <row r="547" spans="1:33" x14ac:dyDescent="0.25">
      <c r="A547" s="27"/>
      <c r="AE547" s="29"/>
      <c r="AF547" s="29"/>
      <c r="AG547" s="26"/>
    </row>
    <row r="548" spans="1:33" x14ac:dyDescent="0.25">
      <c r="A548" s="27"/>
      <c r="AE548" s="29"/>
      <c r="AF548" s="29"/>
      <c r="AG548" s="26"/>
    </row>
    <row r="549" spans="1:33" x14ac:dyDescent="0.25">
      <c r="A549" s="27"/>
      <c r="AE549" s="29"/>
      <c r="AF549" s="29"/>
      <c r="AG549" s="26"/>
    </row>
    <row r="550" spans="1:33" x14ac:dyDescent="0.25">
      <c r="A550" s="27"/>
      <c r="AE550" s="29"/>
      <c r="AF550" s="29"/>
      <c r="AG550" s="26"/>
    </row>
    <row r="551" spans="1:33" x14ac:dyDescent="0.25">
      <c r="A551" s="27"/>
      <c r="AE551" s="29"/>
      <c r="AF551" s="29"/>
      <c r="AG551" s="26"/>
    </row>
    <row r="552" spans="1:33" x14ac:dyDescent="0.25">
      <c r="A552" s="27"/>
      <c r="AE552" s="29"/>
      <c r="AF552" s="29"/>
      <c r="AG552" s="26"/>
    </row>
    <row r="553" spans="1:33" x14ac:dyDescent="0.25">
      <c r="A553" s="27"/>
      <c r="AE553" s="29"/>
      <c r="AF553" s="29"/>
      <c r="AG553" s="26"/>
    </row>
    <row r="554" spans="1:33" x14ac:dyDescent="0.25">
      <c r="A554" s="27"/>
      <c r="AE554" s="29"/>
      <c r="AF554" s="29"/>
      <c r="AG554" s="26"/>
    </row>
    <row r="555" spans="1:33" x14ac:dyDescent="0.25">
      <c r="A555" s="27"/>
      <c r="AE555" s="29"/>
      <c r="AF555" s="29"/>
      <c r="AG555" s="26"/>
    </row>
    <row r="556" spans="1:33" x14ac:dyDescent="0.25">
      <c r="A556" s="27"/>
      <c r="AE556" s="29"/>
      <c r="AF556" s="29"/>
      <c r="AG556" s="26"/>
    </row>
    <row r="557" spans="1:33" x14ac:dyDescent="0.25">
      <c r="A557" s="27"/>
      <c r="AE557" s="29"/>
      <c r="AF557" s="29"/>
      <c r="AG557" s="26"/>
    </row>
    <row r="558" spans="1:33" x14ac:dyDescent="0.25">
      <c r="A558" s="27"/>
      <c r="AE558" s="29"/>
      <c r="AF558" s="29"/>
      <c r="AG558" s="26"/>
    </row>
    <row r="559" spans="1:33" x14ac:dyDescent="0.25">
      <c r="A559" s="27"/>
      <c r="AE559" s="29"/>
      <c r="AF559" s="29"/>
      <c r="AG559" s="26"/>
    </row>
    <row r="560" spans="1:33" x14ac:dyDescent="0.25">
      <c r="A560" s="27"/>
      <c r="AE560" s="29"/>
      <c r="AF560" s="29"/>
      <c r="AG560" s="26"/>
    </row>
    <row r="561" spans="1:33" x14ac:dyDescent="0.25">
      <c r="A561" s="27"/>
      <c r="AE561" s="29"/>
      <c r="AF561" s="29"/>
      <c r="AG561" s="26"/>
    </row>
    <row r="562" spans="1:33" x14ac:dyDescent="0.25">
      <c r="A562" s="27"/>
      <c r="AE562" s="29"/>
      <c r="AF562" s="29"/>
      <c r="AG562" s="26"/>
    </row>
    <row r="563" spans="1:33" x14ac:dyDescent="0.25">
      <c r="A563" s="27"/>
      <c r="AE563" s="29"/>
      <c r="AF563" s="29"/>
      <c r="AG563" s="26"/>
    </row>
    <row r="564" spans="1:33" x14ac:dyDescent="0.25">
      <c r="A564" s="27"/>
      <c r="AE564" s="29"/>
      <c r="AF564" s="29"/>
      <c r="AG564" s="26"/>
    </row>
    <row r="565" spans="1:33" x14ac:dyDescent="0.25">
      <c r="A565" s="27"/>
      <c r="AE565" s="29"/>
      <c r="AF565" s="29"/>
      <c r="AG565" s="26"/>
    </row>
    <row r="566" spans="1:33" x14ac:dyDescent="0.25">
      <c r="A566" s="27"/>
      <c r="AE566" s="29"/>
      <c r="AF566" s="29"/>
      <c r="AG566" s="26"/>
    </row>
    <row r="567" spans="1:33" x14ac:dyDescent="0.25">
      <c r="A567" s="27"/>
      <c r="AE567" s="29"/>
      <c r="AF567" s="29"/>
      <c r="AG567" s="26"/>
    </row>
    <row r="568" spans="1:33" x14ac:dyDescent="0.25">
      <c r="A568" s="27"/>
      <c r="AE568" s="29"/>
      <c r="AF568" s="29"/>
      <c r="AG568" s="26"/>
    </row>
    <row r="569" spans="1:33" x14ac:dyDescent="0.25">
      <c r="A569" s="27"/>
      <c r="AE569" s="29"/>
      <c r="AF569" s="29"/>
      <c r="AG569" s="26"/>
    </row>
    <row r="570" spans="1:33" x14ac:dyDescent="0.25">
      <c r="A570" s="27"/>
      <c r="AE570" s="29"/>
      <c r="AF570" s="29"/>
      <c r="AG570" s="26"/>
    </row>
    <row r="571" spans="1:33" x14ac:dyDescent="0.25">
      <c r="A571" s="27"/>
      <c r="AE571" s="29"/>
      <c r="AF571" s="29"/>
      <c r="AG571" s="26"/>
    </row>
    <row r="572" spans="1:33" x14ac:dyDescent="0.25">
      <c r="A572" s="27"/>
      <c r="AE572" s="29"/>
      <c r="AF572" s="29"/>
      <c r="AG572" s="26"/>
    </row>
    <row r="573" spans="1:33" x14ac:dyDescent="0.25">
      <c r="A573" s="27"/>
      <c r="AE573" s="29"/>
      <c r="AF573" s="29"/>
      <c r="AG573" s="26"/>
    </row>
    <row r="574" spans="1:33" x14ac:dyDescent="0.25">
      <c r="A574" s="27"/>
      <c r="AE574" s="29"/>
      <c r="AF574" s="29"/>
      <c r="AG574" s="26"/>
    </row>
    <row r="575" spans="1:33" x14ac:dyDescent="0.25">
      <c r="A575" s="27"/>
      <c r="AE575" s="29"/>
      <c r="AF575" s="29"/>
      <c r="AG575" s="26"/>
    </row>
    <row r="576" spans="1:33" x14ac:dyDescent="0.25">
      <c r="A576" s="27"/>
      <c r="AE576" s="29"/>
      <c r="AF576" s="29"/>
      <c r="AG576" s="26"/>
    </row>
    <row r="577" spans="1:33" x14ac:dyDescent="0.25">
      <c r="A577" s="27"/>
      <c r="AE577" s="29"/>
      <c r="AF577" s="29"/>
      <c r="AG577" s="26"/>
    </row>
    <row r="578" spans="1:33" x14ac:dyDescent="0.25">
      <c r="A578" s="27"/>
      <c r="AE578" s="29"/>
      <c r="AF578" s="29"/>
      <c r="AG578" s="26"/>
    </row>
    <row r="579" spans="1:33" x14ac:dyDescent="0.25">
      <c r="A579" s="27"/>
      <c r="AE579" s="29"/>
      <c r="AF579" s="29"/>
      <c r="AG579" s="26"/>
    </row>
    <row r="580" spans="1:33" x14ac:dyDescent="0.25">
      <c r="A580" s="27"/>
      <c r="AE580" s="29"/>
      <c r="AF580" s="29"/>
      <c r="AG580" s="26"/>
    </row>
    <row r="581" spans="1:33" x14ac:dyDescent="0.25">
      <c r="A581" s="27"/>
      <c r="AE581" s="29"/>
      <c r="AF581" s="29"/>
      <c r="AG581" s="26"/>
    </row>
    <row r="582" spans="1:33" x14ac:dyDescent="0.25">
      <c r="A582" s="27"/>
      <c r="AE582" s="29"/>
      <c r="AF582" s="29"/>
      <c r="AG582" s="26"/>
    </row>
    <row r="583" spans="1:33" x14ac:dyDescent="0.25">
      <c r="A583" s="27"/>
      <c r="AE583" s="29"/>
      <c r="AF583" s="29"/>
      <c r="AG583" s="26"/>
    </row>
    <row r="584" spans="1:33" x14ac:dyDescent="0.25">
      <c r="A584" s="27"/>
      <c r="AE584" s="29"/>
      <c r="AF584" s="29"/>
      <c r="AG584" s="26"/>
    </row>
    <row r="585" spans="1:33" x14ac:dyDescent="0.25">
      <c r="A585" s="27"/>
      <c r="AE585" s="29"/>
      <c r="AF585" s="29"/>
      <c r="AG585" s="26"/>
    </row>
    <row r="586" spans="1:33" x14ac:dyDescent="0.25">
      <c r="A586" s="27"/>
      <c r="AE586" s="29"/>
      <c r="AF586" s="29"/>
      <c r="AG586" s="26"/>
    </row>
    <row r="587" spans="1:33" x14ac:dyDescent="0.25">
      <c r="A587" s="27"/>
      <c r="AE587" s="29"/>
      <c r="AF587" s="29"/>
      <c r="AG587" s="26"/>
    </row>
    <row r="588" spans="1:33" x14ac:dyDescent="0.25">
      <c r="A588" s="27"/>
      <c r="AE588" s="29"/>
      <c r="AF588" s="29"/>
      <c r="AG588" s="26"/>
    </row>
    <row r="589" spans="1:33" x14ac:dyDescent="0.25">
      <c r="A589" s="27"/>
      <c r="AE589" s="29"/>
      <c r="AF589" s="29"/>
      <c r="AG589" s="26"/>
    </row>
    <row r="590" spans="1:33" x14ac:dyDescent="0.25">
      <c r="A590" s="27"/>
      <c r="AE590" s="29"/>
      <c r="AF590" s="29"/>
      <c r="AG590" s="26"/>
    </row>
    <row r="591" spans="1:33" x14ac:dyDescent="0.25">
      <c r="A591" s="27"/>
      <c r="AE591" s="29"/>
      <c r="AF591" s="29"/>
      <c r="AG591" s="26"/>
    </row>
    <row r="592" spans="1:33" x14ac:dyDescent="0.25">
      <c r="A592" s="27"/>
      <c r="AE592" s="29"/>
      <c r="AF592" s="29"/>
      <c r="AG592" s="26"/>
    </row>
    <row r="593" spans="1:33" x14ac:dyDescent="0.25">
      <c r="A593" s="27"/>
      <c r="AE593" s="29"/>
      <c r="AF593" s="29"/>
      <c r="AG593" s="26"/>
    </row>
    <row r="594" spans="1:33" x14ac:dyDescent="0.25">
      <c r="A594" s="27"/>
      <c r="AE594" s="29"/>
      <c r="AF594" s="29"/>
      <c r="AG594" s="26"/>
    </row>
    <row r="595" spans="1:33" x14ac:dyDescent="0.25">
      <c r="A595" s="27"/>
      <c r="AE595" s="29"/>
      <c r="AF595" s="29"/>
      <c r="AG595" s="26"/>
    </row>
    <row r="596" spans="1:33" x14ac:dyDescent="0.25">
      <c r="A596" s="27"/>
      <c r="AE596" s="29"/>
      <c r="AF596" s="29"/>
      <c r="AG596" s="26"/>
    </row>
    <row r="597" spans="1:33" x14ac:dyDescent="0.25">
      <c r="A597" s="27"/>
      <c r="AE597" s="29"/>
      <c r="AF597" s="29"/>
      <c r="AG597" s="26"/>
    </row>
    <row r="598" spans="1:33" x14ac:dyDescent="0.25">
      <c r="A598" s="27"/>
      <c r="AE598" s="29"/>
      <c r="AF598" s="29"/>
      <c r="AG598" s="26"/>
    </row>
    <row r="599" spans="1:33" x14ac:dyDescent="0.25">
      <c r="A599" s="27"/>
      <c r="AE599" s="29"/>
      <c r="AF599" s="29"/>
      <c r="AG599" s="26"/>
    </row>
    <row r="600" spans="1:33" x14ac:dyDescent="0.25">
      <c r="A600" s="27"/>
      <c r="AE600" s="29"/>
      <c r="AF600" s="29"/>
      <c r="AG600" s="26"/>
    </row>
    <row r="601" spans="1:33" x14ac:dyDescent="0.25">
      <c r="A601" s="27"/>
      <c r="AE601" s="29"/>
      <c r="AF601" s="29"/>
      <c r="AG601" s="26"/>
    </row>
    <row r="602" spans="1:33" x14ac:dyDescent="0.25">
      <c r="A602" s="27"/>
      <c r="AE602" s="29"/>
      <c r="AF602" s="29"/>
      <c r="AG602" s="26"/>
    </row>
    <row r="603" spans="1:33" x14ac:dyDescent="0.25">
      <c r="A603" s="27"/>
      <c r="AE603" s="29"/>
      <c r="AF603" s="29"/>
      <c r="AG603" s="26"/>
    </row>
    <row r="604" spans="1:33" x14ac:dyDescent="0.25">
      <c r="A604" s="27"/>
      <c r="AE604" s="29"/>
      <c r="AF604" s="29"/>
      <c r="AG604" s="26"/>
    </row>
    <row r="605" spans="1:33" x14ac:dyDescent="0.25">
      <c r="A605" s="27"/>
      <c r="AE605" s="29"/>
      <c r="AF605" s="29"/>
      <c r="AG605" s="26"/>
    </row>
    <row r="606" spans="1:33" x14ac:dyDescent="0.25">
      <c r="A606" s="27"/>
      <c r="AE606" s="29"/>
      <c r="AF606" s="29"/>
      <c r="AG606" s="26"/>
    </row>
    <row r="607" spans="1:33" x14ac:dyDescent="0.25">
      <c r="A607" s="27"/>
      <c r="AE607" s="29"/>
      <c r="AF607" s="29"/>
      <c r="AG607" s="26"/>
    </row>
    <row r="608" spans="1:33" x14ac:dyDescent="0.25">
      <c r="A608" s="27"/>
      <c r="AE608" s="29"/>
      <c r="AF608" s="29"/>
      <c r="AG608" s="26"/>
    </row>
    <row r="609" spans="1:33" x14ac:dyDescent="0.25">
      <c r="A609" s="27"/>
      <c r="AE609" s="29"/>
      <c r="AF609" s="29"/>
      <c r="AG609" s="26"/>
    </row>
    <row r="610" spans="1:33" x14ac:dyDescent="0.25">
      <c r="A610" s="27"/>
      <c r="AE610" s="29"/>
      <c r="AF610" s="29"/>
      <c r="AG610" s="26"/>
    </row>
    <row r="611" spans="1:33" x14ac:dyDescent="0.25">
      <c r="A611" s="27"/>
      <c r="AE611" s="29"/>
      <c r="AF611" s="29"/>
      <c r="AG611" s="26"/>
    </row>
    <row r="612" spans="1:33" x14ac:dyDescent="0.25">
      <c r="A612" s="27"/>
      <c r="AE612" s="29"/>
      <c r="AF612" s="29"/>
      <c r="AG612" s="26"/>
    </row>
    <row r="613" spans="1:33" x14ac:dyDescent="0.25">
      <c r="A613" s="27"/>
      <c r="AE613" s="29"/>
      <c r="AF613" s="29"/>
      <c r="AG613" s="26"/>
    </row>
    <row r="614" spans="1:33" x14ac:dyDescent="0.25">
      <c r="A614" s="27"/>
      <c r="AE614" s="29"/>
      <c r="AF614" s="29"/>
      <c r="AG614" s="26"/>
    </row>
    <row r="615" spans="1:33" x14ac:dyDescent="0.25">
      <c r="A615" s="27"/>
      <c r="AE615" s="29"/>
      <c r="AF615" s="29"/>
      <c r="AG615" s="26"/>
    </row>
    <row r="616" spans="1:33" x14ac:dyDescent="0.25">
      <c r="A616" s="27"/>
      <c r="AE616" s="29"/>
      <c r="AF616" s="29"/>
      <c r="AG616" s="26"/>
    </row>
    <row r="617" spans="1:33" x14ac:dyDescent="0.25">
      <c r="A617" s="27"/>
      <c r="AE617" s="29"/>
      <c r="AF617" s="29"/>
      <c r="AG617" s="26"/>
    </row>
    <row r="618" spans="1:33" x14ac:dyDescent="0.25">
      <c r="A618" s="27"/>
      <c r="AE618" s="29"/>
      <c r="AF618" s="29"/>
      <c r="AG618" s="26"/>
    </row>
    <row r="619" spans="1:33" x14ac:dyDescent="0.25">
      <c r="A619" s="27"/>
      <c r="AE619" s="29"/>
      <c r="AF619" s="29"/>
      <c r="AG619" s="26"/>
    </row>
    <row r="620" spans="1:33" x14ac:dyDescent="0.25">
      <c r="A620" s="27"/>
      <c r="AE620" s="29"/>
      <c r="AF620" s="29"/>
      <c r="AG620" s="26"/>
    </row>
    <row r="621" spans="1:33" x14ac:dyDescent="0.25">
      <c r="A621" s="27"/>
      <c r="AE621" s="29"/>
      <c r="AF621" s="29"/>
      <c r="AG621" s="26"/>
    </row>
    <row r="622" spans="1:33" x14ac:dyDescent="0.25">
      <c r="A622" s="27"/>
      <c r="AE622" s="29"/>
      <c r="AF622" s="29"/>
      <c r="AG622" s="26"/>
    </row>
    <row r="623" spans="1:33" x14ac:dyDescent="0.25">
      <c r="A623" s="27"/>
      <c r="AE623" s="29"/>
      <c r="AF623" s="29"/>
      <c r="AG623" s="26"/>
    </row>
    <row r="624" spans="1:33" x14ac:dyDescent="0.25">
      <c r="A624" s="27"/>
      <c r="AE624" s="29"/>
      <c r="AF624" s="29"/>
      <c r="AG624" s="26"/>
    </row>
    <row r="625" spans="1:33" x14ac:dyDescent="0.25">
      <c r="A625" s="27"/>
      <c r="AE625" s="29"/>
      <c r="AF625" s="29"/>
      <c r="AG625" s="26"/>
    </row>
    <row r="626" spans="1:33" x14ac:dyDescent="0.25">
      <c r="A626" s="27"/>
      <c r="AE626" s="29"/>
      <c r="AF626" s="29"/>
      <c r="AG626" s="26"/>
    </row>
    <row r="627" spans="1:33" x14ac:dyDescent="0.25">
      <c r="A627" s="27"/>
      <c r="AE627" s="29"/>
      <c r="AF627" s="29"/>
      <c r="AG627" s="26"/>
    </row>
    <row r="628" spans="1:33" x14ac:dyDescent="0.25">
      <c r="A628" s="27"/>
      <c r="AE628" s="29"/>
      <c r="AF628" s="29"/>
      <c r="AG628" s="26"/>
    </row>
    <row r="629" spans="1:33" x14ac:dyDescent="0.25">
      <c r="A629" s="27"/>
      <c r="AE629" s="29"/>
      <c r="AF629" s="29"/>
      <c r="AG629" s="26"/>
    </row>
    <row r="630" spans="1:33" x14ac:dyDescent="0.25">
      <c r="A630" s="27"/>
      <c r="AE630" s="29"/>
      <c r="AF630" s="29"/>
      <c r="AG630" s="26"/>
    </row>
    <row r="631" spans="1:33" x14ac:dyDescent="0.25">
      <c r="A631" s="27"/>
      <c r="AE631" s="29"/>
      <c r="AF631" s="29"/>
      <c r="AG631" s="26"/>
    </row>
    <row r="632" spans="1:33" x14ac:dyDescent="0.25">
      <c r="A632" s="27"/>
      <c r="AE632" s="29"/>
      <c r="AF632" s="29"/>
      <c r="AG632" s="26"/>
    </row>
    <row r="633" spans="1:33" x14ac:dyDescent="0.25">
      <c r="A633" s="27"/>
      <c r="AE633" s="29"/>
      <c r="AF633" s="29"/>
      <c r="AG633" s="26"/>
    </row>
    <row r="634" spans="1:33" x14ac:dyDescent="0.25">
      <c r="A634" s="27"/>
      <c r="AE634" s="29"/>
      <c r="AF634" s="29"/>
      <c r="AG634" s="26"/>
    </row>
    <row r="635" spans="1:33" x14ac:dyDescent="0.25">
      <c r="A635" s="27"/>
      <c r="AE635" s="29"/>
      <c r="AF635" s="29"/>
      <c r="AG635" s="26"/>
    </row>
    <row r="636" spans="1:33" x14ac:dyDescent="0.25">
      <c r="A636" s="27"/>
      <c r="AE636" s="29"/>
      <c r="AF636" s="29"/>
      <c r="AG636" s="26"/>
    </row>
    <row r="637" spans="1:33" x14ac:dyDescent="0.25">
      <c r="A637" s="27"/>
      <c r="AE637" s="29"/>
      <c r="AF637" s="29"/>
      <c r="AG637" s="26"/>
    </row>
    <row r="638" spans="1:33" x14ac:dyDescent="0.25">
      <c r="A638" s="27"/>
      <c r="AE638" s="29"/>
      <c r="AF638" s="29"/>
      <c r="AG638" s="26"/>
    </row>
    <row r="639" spans="1:33" x14ac:dyDescent="0.25">
      <c r="A639" s="27"/>
      <c r="AE639" s="29"/>
      <c r="AF639" s="29"/>
      <c r="AG639" s="26"/>
    </row>
    <row r="640" spans="1:33" x14ac:dyDescent="0.25">
      <c r="A640" s="27"/>
      <c r="AE640" s="29"/>
      <c r="AF640" s="29"/>
      <c r="AG640" s="26"/>
    </row>
    <row r="641" spans="1:33" x14ac:dyDescent="0.25">
      <c r="A641" s="27"/>
      <c r="AE641" s="29"/>
      <c r="AF641" s="29"/>
      <c r="AG641" s="26"/>
    </row>
    <row r="642" spans="1:33" x14ac:dyDescent="0.25">
      <c r="A642" s="27"/>
      <c r="AE642" s="29"/>
      <c r="AF642" s="29"/>
      <c r="AG642" s="26"/>
    </row>
    <row r="643" spans="1:33" x14ac:dyDescent="0.25">
      <c r="A643" s="27"/>
      <c r="AE643" s="29"/>
      <c r="AF643" s="29"/>
      <c r="AG643" s="26"/>
    </row>
    <row r="644" spans="1:33" x14ac:dyDescent="0.25">
      <c r="A644" s="27"/>
      <c r="AE644" s="29"/>
      <c r="AF644" s="29"/>
      <c r="AG644" s="26"/>
    </row>
    <row r="645" spans="1:33" x14ac:dyDescent="0.25">
      <c r="A645" s="27"/>
      <c r="AE645" s="29"/>
      <c r="AF645" s="29"/>
      <c r="AG645" s="26"/>
    </row>
    <row r="646" spans="1:33" x14ac:dyDescent="0.25">
      <c r="A646" s="27"/>
      <c r="AE646" s="29"/>
      <c r="AF646" s="29"/>
      <c r="AG646" s="26"/>
    </row>
    <row r="647" spans="1:33" x14ac:dyDescent="0.25">
      <c r="A647" s="27"/>
      <c r="AE647" s="29"/>
      <c r="AF647" s="29"/>
      <c r="AG647" s="26"/>
    </row>
    <row r="648" spans="1:33" x14ac:dyDescent="0.25">
      <c r="A648" s="27"/>
      <c r="AE648" s="29"/>
      <c r="AF648" s="29"/>
      <c r="AG648" s="26"/>
    </row>
    <row r="649" spans="1:33" x14ac:dyDescent="0.25">
      <c r="A649" s="27"/>
      <c r="AE649" s="29"/>
      <c r="AF649" s="29"/>
      <c r="AG649" s="26"/>
    </row>
    <row r="650" spans="1:33" x14ac:dyDescent="0.25">
      <c r="A650" s="27"/>
      <c r="AE650" s="29"/>
      <c r="AF650" s="29"/>
      <c r="AG650" s="26"/>
    </row>
    <row r="651" spans="1:33" x14ac:dyDescent="0.25">
      <c r="A651" s="27"/>
      <c r="AE651" s="29"/>
      <c r="AF651" s="29"/>
      <c r="AG651" s="26"/>
    </row>
    <row r="652" spans="1:33" x14ac:dyDescent="0.25">
      <c r="A652" s="27"/>
      <c r="AE652" s="29"/>
      <c r="AF652" s="29"/>
      <c r="AG652" s="26"/>
    </row>
    <row r="653" spans="1:33" x14ac:dyDescent="0.25">
      <c r="A653" s="27"/>
      <c r="AE653" s="29"/>
      <c r="AF653" s="29"/>
      <c r="AG653" s="26"/>
    </row>
    <row r="654" spans="1:33" x14ac:dyDescent="0.25">
      <c r="A654" s="27"/>
      <c r="AE654" s="29"/>
      <c r="AF654" s="29"/>
      <c r="AG654" s="26"/>
    </row>
    <row r="655" spans="1:33" x14ac:dyDescent="0.25">
      <c r="A655" s="27"/>
      <c r="AE655" s="29"/>
      <c r="AF655" s="29"/>
      <c r="AG655" s="26"/>
    </row>
    <row r="656" spans="1:33" x14ac:dyDescent="0.25">
      <c r="A656" s="27"/>
      <c r="AE656" s="29"/>
      <c r="AF656" s="29"/>
      <c r="AG656" s="26"/>
    </row>
    <row r="657" spans="1:33" x14ac:dyDescent="0.25">
      <c r="A657" s="27"/>
      <c r="AE657" s="29"/>
      <c r="AF657" s="29"/>
      <c r="AG657" s="26"/>
    </row>
    <row r="658" spans="1:33" x14ac:dyDescent="0.25">
      <c r="A658" s="27"/>
      <c r="AE658" s="29"/>
      <c r="AF658" s="29"/>
      <c r="AG658" s="26"/>
    </row>
    <row r="659" spans="1:33" x14ac:dyDescent="0.25">
      <c r="A659" s="27"/>
      <c r="AE659" s="29"/>
      <c r="AF659" s="29"/>
      <c r="AG659" s="26"/>
    </row>
    <row r="660" spans="1:33" x14ac:dyDescent="0.25">
      <c r="A660" s="27"/>
      <c r="AE660" s="29"/>
      <c r="AF660" s="29"/>
      <c r="AG660" s="26"/>
    </row>
    <row r="661" spans="1:33" x14ac:dyDescent="0.25">
      <c r="A661" s="27"/>
      <c r="AE661" s="29"/>
      <c r="AF661" s="29"/>
      <c r="AG661" s="26"/>
    </row>
    <row r="662" spans="1:33" x14ac:dyDescent="0.25">
      <c r="A662" s="27"/>
      <c r="AE662" s="29"/>
      <c r="AF662" s="29"/>
      <c r="AG662" s="26"/>
    </row>
    <row r="663" spans="1:33" x14ac:dyDescent="0.25">
      <c r="A663" s="27"/>
      <c r="AE663" s="29"/>
      <c r="AF663" s="29"/>
      <c r="AG663" s="26"/>
    </row>
    <row r="664" spans="1:33" x14ac:dyDescent="0.25">
      <c r="A664" s="27"/>
      <c r="AE664" s="29"/>
      <c r="AF664" s="29"/>
      <c r="AG664" s="26"/>
    </row>
    <row r="665" spans="1:33" x14ac:dyDescent="0.25">
      <c r="A665" s="27"/>
      <c r="AE665" s="29"/>
      <c r="AF665" s="29"/>
      <c r="AG665" s="26"/>
    </row>
    <row r="666" spans="1:33" x14ac:dyDescent="0.25">
      <c r="A666" s="27"/>
      <c r="AE666" s="29"/>
      <c r="AF666" s="29"/>
      <c r="AG666" s="26"/>
    </row>
    <row r="667" spans="1:33" x14ac:dyDescent="0.25">
      <c r="A667" s="27"/>
      <c r="AE667" s="29"/>
      <c r="AF667" s="29"/>
      <c r="AG667" s="26"/>
    </row>
    <row r="668" spans="1:33" x14ac:dyDescent="0.25">
      <c r="A668" s="27"/>
      <c r="AE668" s="29"/>
      <c r="AF668" s="29"/>
      <c r="AG668" s="26"/>
    </row>
    <row r="669" spans="1:33" x14ac:dyDescent="0.25">
      <c r="A669" s="27"/>
      <c r="AE669" s="29"/>
      <c r="AF669" s="29"/>
      <c r="AG669" s="26"/>
    </row>
    <row r="670" spans="1:33" x14ac:dyDescent="0.25">
      <c r="A670" s="27"/>
      <c r="AE670" s="29"/>
      <c r="AF670" s="29"/>
      <c r="AG670" s="26"/>
    </row>
    <row r="671" spans="1:33" x14ac:dyDescent="0.25">
      <c r="A671" s="27"/>
      <c r="AE671" s="29"/>
      <c r="AF671" s="29"/>
      <c r="AG671" s="26"/>
    </row>
    <row r="672" spans="1:33" x14ac:dyDescent="0.25">
      <c r="A672" s="27"/>
      <c r="AE672" s="29"/>
      <c r="AF672" s="29"/>
      <c r="AG672" s="26"/>
    </row>
    <row r="673" spans="1:33" x14ac:dyDescent="0.25">
      <c r="A673" s="27"/>
      <c r="AE673" s="29"/>
      <c r="AF673" s="29"/>
      <c r="AG673" s="26"/>
    </row>
    <row r="674" spans="1:33" x14ac:dyDescent="0.25">
      <c r="A674" s="27"/>
      <c r="AE674" s="29"/>
      <c r="AF674" s="29"/>
      <c r="AG674" s="26"/>
    </row>
    <row r="675" spans="1:33" x14ac:dyDescent="0.25">
      <c r="A675" s="27"/>
      <c r="AE675" s="29"/>
      <c r="AF675" s="29"/>
      <c r="AG675" s="26"/>
    </row>
    <row r="676" spans="1:33" x14ac:dyDescent="0.25">
      <c r="A676" s="27"/>
      <c r="AE676" s="29"/>
      <c r="AF676" s="29"/>
      <c r="AG676" s="26"/>
    </row>
    <row r="677" spans="1:33" x14ac:dyDescent="0.25">
      <c r="A677" s="27"/>
      <c r="AE677" s="29"/>
      <c r="AF677" s="29"/>
      <c r="AG677" s="26"/>
    </row>
    <row r="678" spans="1:33" x14ac:dyDescent="0.25">
      <c r="A678" s="27"/>
      <c r="AE678" s="29"/>
      <c r="AF678" s="29"/>
      <c r="AG678" s="26"/>
    </row>
    <row r="679" spans="1:33" x14ac:dyDescent="0.25">
      <c r="A679" s="27"/>
      <c r="AE679" s="29"/>
      <c r="AF679" s="29"/>
      <c r="AG679" s="26"/>
    </row>
    <row r="680" spans="1:33" x14ac:dyDescent="0.25">
      <c r="A680" s="27"/>
      <c r="AE680" s="29"/>
      <c r="AF680" s="29"/>
      <c r="AG680" s="26"/>
    </row>
    <row r="681" spans="1:33" x14ac:dyDescent="0.25">
      <c r="A681" s="27"/>
      <c r="AE681" s="29"/>
      <c r="AF681" s="29"/>
      <c r="AG681" s="26"/>
    </row>
    <row r="682" spans="1:33" x14ac:dyDescent="0.25">
      <c r="A682" s="27"/>
      <c r="AE682" s="29"/>
      <c r="AF682" s="29"/>
      <c r="AG682" s="26"/>
    </row>
    <row r="683" spans="1:33" x14ac:dyDescent="0.25">
      <c r="A683" s="27"/>
      <c r="AE683" s="29"/>
      <c r="AF683" s="29"/>
      <c r="AG683" s="26"/>
    </row>
    <row r="684" spans="1:33" x14ac:dyDescent="0.25">
      <c r="A684" s="27"/>
      <c r="AE684" s="29"/>
      <c r="AF684" s="29"/>
      <c r="AG684" s="26"/>
    </row>
    <row r="685" spans="1:33" x14ac:dyDescent="0.25">
      <c r="A685" s="27"/>
      <c r="AE685" s="29"/>
      <c r="AF685" s="29"/>
      <c r="AG685" s="26"/>
    </row>
    <row r="686" spans="1:33" x14ac:dyDescent="0.25">
      <c r="A686" s="27"/>
      <c r="AE686" s="29"/>
      <c r="AF686" s="29"/>
      <c r="AG686" s="26"/>
    </row>
    <row r="687" spans="1:33" x14ac:dyDescent="0.25">
      <c r="A687" s="27"/>
      <c r="AE687" s="29"/>
      <c r="AF687" s="29"/>
      <c r="AG687" s="26"/>
    </row>
    <row r="688" spans="1:33" x14ac:dyDescent="0.25">
      <c r="A688" s="27"/>
      <c r="AE688" s="29"/>
      <c r="AF688" s="29"/>
      <c r="AG688" s="26"/>
    </row>
    <row r="689" spans="1:33" x14ac:dyDescent="0.25">
      <c r="A689" s="27"/>
      <c r="AE689" s="29"/>
      <c r="AF689" s="29"/>
      <c r="AG689" s="26"/>
    </row>
    <row r="690" spans="1:33" x14ac:dyDescent="0.25">
      <c r="A690" s="27"/>
      <c r="AE690" s="29"/>
      <c r="AF690" s="29"/>
      <c r="AG690" s="26"/>
    </row>
    <row r="691" spans="1:33" x14ac:dyDescent="0.25">
      <c r="A691" s="27"/>
      <c r="AE691" s="29"/>
      <c r="AF691" s="29"/>
      <c r="AG691" s="26"/>
    </row>
    <row r="692" spans="1:33" x14ac:dyDescent="0.25">
      <c r="A692" s="27"/>
      <c r="AE692" s="29"/>
      <c r="AF692" s="29"/>
      <c r="AG692" s="26"/>
    </row>
    <row r="693" spans="1:33" x14ac:dyDescent="0.25">
      <c r="A693" s="27"/>
      <c r="AE693" s="29"/>
      <c r="AF693" s="29"/>
      <c r="AG693" s="26"/>
    </row>
    <row r="694" spans="1:33" x14ac:dyDescent="0.25">
      <c r="A694" s="27"/>
      <c r="AE694" s="29"/>
      <c r="AF694" s="29"/>
      <c r="AG694" s="26"/>
    </row>
    <row r="695" spans="1:33" x14ac:dyDescent="0.25">
      <c r="A695" s="27"/>
      <c r="AE695" s="29"/>
      <c r="AF695" s="29"/>
      <c r="AG695" s="26"/>
    </row>
    <row r="696" spans="1:33" x14ac:dyDescent="0.25">
      <c r="A696" s="27"/>
      <c r="AE696" s="29"/>
      <c r="AF696" s="29"/>
      <c r="AG696" s="26"/>
    </row>
    <row r="697" spans="1:33" x14ac:dyDescent="0.25">
      <c r="A697" s="27"/>
      <c r="AE697" s="29"/>
      <c r="AF697" s="29"/>
      <c r="AG697" s="26"/>
    </row>
    <row r="698" spans="1:33" x14ac:dyDescent="0.25">
      <c r="A698" s="27"/>
      <c r="AE698" s="29"/>
      <c r="AF698" s="29"/>
      <c r="AG698" s="26"/>
    </row>
    <row r="699" spans="1:33" x14ac:dyDescent="0.25">
      <c r="A699" s="27"/>
      <c r="AE699" s="29"/>
      <c r="AF699" s="29"/>
      <c r="AG699" s="26"/>
    </row>
    <row r="700" spans="1:33" x14ac:dyDescent="0.25">
      <c r="A700" s="27"/>
      <c r="AE700" s="29"/>
      <c r="AF700" s="29"/>
      <c r="AG700" s="26"/>
    </row>
    <row r="701" spans="1:33" x14ac:dyDescent="0.25">
      <c r="A701" s="27"/>
      <c r="AE701" s="29"/>
      <c r="AF701" s="29"/>
      <c r="AG701" s="26"/>
    </row>
    <row r="702" spans="1:33" x14ac:dyDescent="0.25">
      <c r="A702" s="27"/>
      <c r="AE702" s="29"/>
      <c r="AF702" s="29"/>
      <c r="AG702" s="26"/>
    </row>
    <row r="703" spans="1:33" x14ac:dyDescent="0.25">
      <c r="A703" s="27"/>
      <c r="AE703" s="29"/>
      <c r="AF703" s="29"/>
      <c r="AG703" s="26"/>
    </row>
    <row r="704" spans="1:33" x14ac:dyDescent="0.25">
      <c r="A704" s="27"/>
      <c r="AE704" s="29"/>
      <c r="AF704" s="29"/>
      <c r="AG704" s="26"/>
    </row>
    <row r="705" spans="1:33" x14ac:dyDescent="0.25">
      <c r="A705" s="27"/>
      <c r="AE705" s="29"/>
      <c r="AF705" s="29"/>
      <c r="AG705" s="26"/>
    </row>
    <row r="706" spans="1:33" x14ac:dyDescent="0.25">
      <c r="A706" s="27"/>
      <c r="AE706" s="29"/>
      <c r="AF706" s="29"/>
      <c r="AG706" s="26"/>
    </row>
    <row r="707" spans="1:33" x14ac:dyDescent="0.25">
      <c r="A707" s="27"/>
      <c r="AE707" s="29"/>
      <c r="AF707" s="29"/>
      <c r="AG707" s="26"/>
    </row>
    <row r="708" spans="1:33" x14ac:dyDescent="0.25">
      <c r="A708" s="27"/>
      <c r="AE708" s="29"/>
      <c r="AF708" s="29"/>
      <c r="AG708" s="26"/>
    </row>
    <row r="709" spans="1:33" x14ac:dyDescent="0.25">
      <c r="A709" s="27"/>
      <c r="AE709" s="29"/>
      <c r="AF709" s="29"/>
      <c r="AG709" s="26"/>
    </row>
    <row r="710" spans="1:33" x14ac:dyDescent="0.25">
      <c r="A710" s="27"/>
      <c r="AE710" s="29"/>
      <c r="AF710" s="29"/>
      <c r="AG710" s="26"/>
    </row>
    <row r="711" spans="1:33" x14ac:dyDescent="0.25">
      <c r="A711" s="27"/>
      <c r="AE711" s="29"/>
      <c r="AF711" s="29"/>
      <c r="AG711" s="26"/>
    </row>
    <row r="712" spans="1:33" x14ac:dyDescent="0.25">
      <c r="A712" s="27"/>
      <c r="AE712" s="29"/>
      <c r="AF712" s="29"/>
      <c r="AG712" s="26"/>
    </row>
    <row r="713" spans="1:33" x14ac:dyDescent="0.25">
      <c r="A713" s="27"/>
      <c r="AE713" s="29"/>
      <c r="AF713" s="29"/>
      <c r="AG713" s="26"/>
    </row>
    <row r="714" spans="1:33" x14ac:dyDescent="0.25">
      <c r="A714" s="27"/>
      <c r="AE714" s="29"/>
      <c r="AF714" s="29"/>
      <c r="AG714" s="26"/>
    </row>
    <row r="715" spans="1:33" x14ac:dyDescent="0.25">
      <c r="A715" s="27"/>
      <c r="AE715" s="29"/>
      <c r="AF715" s="29"/>
      <c r="AG715" s="26"/>
    </row>
    <row r="716" spans="1:33" x14ac:dyDescent="0.25">
      <c r="A716" s="27"/>
      <c r="AE716" s="29"/>
      <c r="AF716" s="29"/>
      <c r="AG716" s="26"/>
    </row>
    <row r="717" spans="1:33" x14ac:dyDescent="0.25">
      <c r="A717" s="27"/>
      <c r="AE717" s="29"/>
      <c r="AF717" s="29"/>
      <c r="AG717" s="26"/>
    </row>
    <row r="718" spans="1:33" x14ac:dyDescent="0.25">
      <c r="A718" s="27"/>
      <c r="AE718" s="29"/>
      <c r="AF718" s="29"/>
      <c r="AG718" s="26"/>
    </row>
    <row r="719" spans="1:33" x14ac:dyDescent="0.25">
      <c r="A719" s="27"/>
      <c r="AE719" s="29"/>
      <c r="AF719" s="29"/>
      <c r="AG719" s="26"/>
    </row>
    <row r="720" spans="1:33" x14ac:dyDescent="0.25">
      <c r="A720" s="27"/>
      <c r="AE720" s="29"/>
      <c r="AF720" s="29"/>
      <c r="AG720" s="26"/>
    </row>
    <row r="721" spans="1:33" x14ac:dyDescent="0.25">
      <c r="A721" s="27"/>
      <c r="AE721" s="29"/>
      <c r="AF721" s="29"/>
      <c r="AG721" s="26"/>
    </row>
    <row r="722" spans="1:33" x14ac:dyDescent="0.25">
      <c r="A722" s="27"/>
      <c r="AE722" s="29"/>
      <c r="AF722" s="29"/>
      <c r="AG722" s="26"/>
    </row>
    <row r="723" spans="1:33" x14ac:dyDescent="0.25">
      <c r="A723" s="27"/>
      <c r="AE723" s="29"/>
      <c r="AF723" s="29"/>
      <c r="AG723" s="26"/>
    </row>
    <row r="724" spans="1:33" x14ac:dyDescent="0.25">
      <c r="A724" s="27"/>
      <c r="AE724" s="29"/>
      <c r="AF724" s="29"/>
      <c r="AG724" s="26"/>
    </row>
    <row r="725" spans="1:33" x14ac:dyDescent="0.25">
      <c r="A725" s="27"/>
      <c r="AE725" s="29"/>
      <c r="AF725" s="29"/>
      <c r="AG725" s="26"/>
    </row>
    <row r="726" spans="1:33" x14ac:dyDescent="0.25">
      <c r="A726" s="27"/>
      <c r="AE726" s="29"/>
      <c r="AF726" s="29"/>
      <c r="AG726" s="26"/>
    </row>
    <row r="727" spans="1:33" x14ac:dyDescent="0.25">
      <c r="A727" s="27"/>
      <c r="AE727" s="29"/>
      <c r="AF727" s="29"/>
      <c r="AG727" s="26"/>
    </row>
    <row r="728" spans="1:33" x14ac:dyDescent="0.25">
      <c r="A728" s="27"/>
      <c r="AE728" s="29"/>
      <c r="AF728" s="29"/>
      <c r="AG728" s="26"/>
    </row>
    <row r="729" spans="1:33" x14ac:dyDescent="0.25">
      <c r="A729" s="27"/>
      <c r="AE729" s="29"/>
      <c r="AF729" s="29"/>
      <c r="AG729" s="26"/>
    </row>
    <row r="730" spans="1:33" x14ac:dyDescent="0.25">
      <c r="A730" s="27"/>
      <c r="AE730" s="29"/>
      <c r="AF730" s="29"/>
      <c r="AG730" s="26"/>
    </row>
    <row r="731" spans="1:33" x14ac:dyDescent="0.25">
      <c r="A731" s="27"/>
      <c r="AE731" s="29"/>
      <c r="AF731" s="29"/>
      <c r="AG731" s="26"/>
    </row>
    <row r="732" spans="1:33" x14ac:dyDescent="0.25">
      <c r="A732" s="27"/>
      <c r="AE732" s="29"/>
      <c r="AF732" s="29"/>
      <c r="AG732" s="26"/>
    </row>
    <row r="733" spans="1:33" x14ac:dyDescent="0.25">
      <c r="A733" s="27"/>
      <c r="AE733" s="29"/>
      <c r="AF733" s="29"/>
      <c r="AG733" s="26"/>
    </row>
    <row r="734" spans="1:33" x14ac:dyDescent="0.25">
      <c r="A734" s="27"/>
      <c r="AE734" s="29"/>
      <c r="AF734" s="29"/>
      <c r="AG734" s="26"/>
    </row>
    <row r="735" spans="1:33" x14ac:dyDescent="0.25">
      <c r="A735" s="27"/>
      <c r="AE735" s="29"/>
      <c r="AF735" s="29"/>
      <c r="AG735" s="26"/>
    </row>
    <row r="736" spans="1:33" x14ac:dyDescent="0.25">
      <c r="A736" s="27"/>
      <c r="AE736" s="29"/>
      <c r="AF736" s="29"/>
      <c r="AG736" s="26"/>
    </row>
    <row r="737" spans="1:33" x14ac:dyDescent="0.25">
      <c r="A737" s="27"/>
      <c r="AE737" s="29"/>
      <c r="AF737" s="29"/>
      <c r="AG737" s="26"/>
    </row>
    <row r="738" spans="1:33" x14ac:dyDescent="0.25">
      <c r="A738" s="27"/>
      <c r="AE738" s="29"/>
      <c r="AF738" s="29"/>
      <c r="AG738" s="26"/>
    </row>
    <row r="739" spans="1:33" x14ac:dyDescent="0.25">
      <c r="A739" s="27"/>
      <c r="AE739" s="29"/>
      <c r="AF739" s="29"/>
      <c r="AG739" s="26"/>
    </row>
    <row r="740" spans="1:33" x14ac:dyDescent="0.25">
      <c r="A740" s="27"/>
      <c r="AE740" s="29"/>
      <c r="AF740" s="29"/>
      <c r="AG740" s="26"/>
    </row>
    <row r="741" spans="1:33" x14ac:dyDescent="0.25">
      <c r="A741" s="27"/>
      <c r="AE741" s="29"/>
      <c r="AF741" s="29"/>
      <c r="AG741" s="26"/>
    </row>
    <row r="742" spans="1:33" x14ac:dyDescent="0.25">
      <c r="A742" s="27"/>
      <c r="AE742" s="29"/>
      <c r="AF742" s="29"/>
      <c r="AG742" s="26"/>
    </row>
    <row r="743" spans="1:33" x14ac:dyDescent="0.25">
      <c r="A743" s="27"/>
      <c r="AE743" s="29"/>
      <c r="AF743" s="29"/>
      <c r="AG743" s="26"/>
    </row>
    <row r="744" spans="1:33" x14ac:dyDescent="0.25">
      <c r="A744" s="27"/>
      <c r="AE744" s="29"/>
      <c r="AF744" s="29"/>
      <c r="AG744" s="26"/>
    </row>
    <row r="745" spans="1:33" x14ac:dyDescent="0.25">
      <c r="A745" s="27"/>
      <c r="AE745" s="29"/>
      <c r="AF745" s="29"/>
      <c r="AG745" s="26"/>
    </row>
    <row r="746" spans="1:33" x14ac:dyDescent="0.25">
      <c r="A746" s="27"/>
      <c r="AE746" s="29"/>
      <c r="AF746" s="29"/>
      <c r="AG746" s="26"/>
    </row>
    <row r="747" spans="1:33" x14ac:dyDescent="0.25">
      <c r="A747" s="27"/>
      <c r="AE747" s="29"/>
      <c r="AF747" s="29"/>
      <c r="AG747" s="26"/>
    </row>
    <row r="748" spans="1:33" x14ac:dyDescent="0.25">
      <c r="A748" s="27"/>
      <c r="AE748" s="29"/>
      <c r="AF748" s="29"/>
      <c r="AG748" s="26"/>
    </row>
    <row r="749" spans="1:33" x14ac:dyDescent="0.25">
      <c r="A749" s="27"/>
      <c r="AE749" s="29"/>
      <c r="AF749" s="29"/>
      <c r="AG749" s="26"/>
    </row>
    <row r="750" spans="1:33" x14ac:dyDescent="0.25">
      <c r="A750" s="27"/>
      <c r="AE750" s="29"/>
      <c r="AF750" s="29"/>
      <c r="AG750" s="26"/>
    </row>
    <row r="751" spans="1:33" x14ac:dyDescent="0.25">
      <c r="A751" s="27"/>
      <c r="AE751" s="29"/>
      <c r="AF751" s="29"/>
      <c r="AG751" s="26"/>
    </row>
    <row r="752" spans="1:33" x14ac:dyDescent="0.25">
      <c r="A752" s="27"/>
      <c r="AE752" s="29"/>
      <c r="AF752" s="29"/>
      <c r="AG752" s="26"/>
    </row>
    <row r="753" spans="1:33" x14ac:dyDescent="0.25">
      <c r="A753" s="27"/>
      <c r="AE753" s="29"/>
      <c r="AF753" s="29"/>
      <c r="AG753" s="26"/>
    </row>
    <row r="754" spans="1:33" x14ac:dyDescent="0.25">
      <c r="A754" s="27"/>
      <c r="AE754" s="29"/>
      <c r="AF754" s="29"/>
      <c r="AG754" s="26"/>
    </row>
    <row r="755" spans="1:33" x14ac:dyDescent="0.25">
      <c r="A755" s="27"/>
      <c r="AE755" s="29"/>
      <c r="AF755" s="29"/>
      <c r="AG755" s="26"/>
    </row>
    <row r="756" spans="1:33" x14ac:dyDescent="0.25">
      <c r="A756" s="27"/>
      <c r="AE756" s="29"/>
      <c r="AF756" s="29"/>
      <c r="AG756" s="26"/>
    </row>
    <row r="757" spans="1:33" x14ac:dyDescent="0.25">
      <c r="A757" s="27"/>
      <c r="AE757" s="29"/>
      <c r="AF757" s="29"/>
      <c r="AG757" s="26"/>
    </row>
    <row r="758" spans="1:33" x14ac:dyDescent="0.25">
      <c r="A758" s="27"/>
      <c r="AE758" s="29"/>
      <c r="AF758" s="29"/>
      <c r="AG758" s="26"/>
    </row>
    <row r="759" spans="1:33" x14ac:dyDescent="0.25">
      <c r="A759" s="27"/>
      <c r="AE759" s="29"/>
      <c r="AF759" s="29"/>
      <c r="AG759" s="26"/>
    </row>
    <row r="760" spans="1:33" x14ac:dyDescent="0.25">
      <c r="A760" s="27"/>
      <c r="AE760" s="29"/>
      <c r="AF760" s="29"/>
      <c r="AG760" s="26"/>
    </row>
    <row r="761" spans="1:33" x14ac:dyDescent="0.25">
      <c r="A761" s="27"/>
      <c r="AE761" s="29"/>
      <c r="AF761" s="29"/>
      <c r="AG761" s="26"/>
    </row>
    <row r="762" spans="1:33" x14ac:dyDescent="0.25">
      <c r="A762" s="27"/>
      <c r="AE762" s="29"/>
      <c r="AF762" s="29"/>
      <c r="AG762" s="26"/>
    </row>
    <row r="763" spans="1:33" x14ac:dyDescent="0.25">
      <c r="A763" s="27"/>
      <c r="AE763" s="29"/>
      <c r="AF763" s="29"/>
      <c r="AG763" s="26"/>
    </row>
    <row r="764" spans="1:33" x14ac:dyDescent="0.25">
      <c r="A764" s="27"/>
      <c r="AE764" s="29"/>
      <c r="AF764" s="29"/>
      <c r="AG764" s="26"/>
    </row>
    <row r="765" spans="1:33" x14ac:dyDescent="0.25">
      <c r="A765" s="27"/>
      <c r="AE765" s="29"/>
      <c r="AF765" s="29"/>
      <c r="AG765" s="26"/>
    </row>
    <row r="766" spans="1:33" x14ac:dyDescent="0.25">
      <c r="A766" s="27"/>
      <c r="AE766" s="29"/>
      <c r="AF766" s="29"/>
      <c r="AG766" s="26"/>
    </row>
    <row r="767" spans="1:33" x14ac:dyDescent="0.25">
      <c r="A767" s="27"/>
      <c r="AE767" s="29"/>
      <c r="AF767" s="29"/>
      <c r="AG767" s="26"/>
    </row>
    <row r="768" spans="1:33" x14ac:dyDescent="0.25">
      <c r="A768" s="27"/>
      <c r="AE768" s="29"/>
      <c r="AF768" s="29"/>
      <c r="AG768" s="26"/>
    </row>
    <row r="769" spans="1:33" x14ac:dyDescent="0.25">
      <c r="A769" s="27"/>
      <c r="AE769" s="29"/>
      <c r="AF769" s="29"/>
      <c r="AG769" s="26"/>
    </row>
    <row r="770" spans="1:33" x14ac:dyDescent="0.25">
      <c r="A770" s="27"/>
      <c r="AE770" s="29"/>
      <c r="AF770" s="29"/>
      <c r="AG770" s="26"/>
    </row>
    <row r="771" spans="1:33" x14ac:dyDescent="0.25">
      <c r="A771" s="27"/>
      <c r="AE771" s="29"/>
      <c r="AF771" s="29"/>
      <c r="AG771" s="26"/>
    </row>
    <row r="772" spans="1:33" x14ac:dyDescent="0.25">
      <c r="A772" s="27"/>
      <c r="AE772" s="29"/>
      <c r="AF772" s="29"/>
      <c r="AG772" s="26"/>
    </row>
    <row r="773" spans="1:33" x14ac:dyDescent="0.25">
      <c r="A773" s="27"/>
      <c r="AE773" s="29"/>
      <c r="AF773" s="29"/>
      <c r="AG773" s="26"/>
    </row>
    <row r="774" spans="1:33" x14ac:dyDescent="0.25">
      <c r="A774" s="27"/>
      <c r="AE774" s="29"/>
      <c r="AF774" s="29"/>
      <c r="AG774" s="26"/>
    </row>
    <row r="775" spans="1:33" x14ac:dyDescent="0.25">
      <c r="A775" s="27"/>
      <c r="AE775" s="29"/>
      <c r="AF775" s="29"/>
      <c r="AG775" s="26"/>
    </row>
    <row r="776" spans="1:33" x14ac:dyDescent="0.25">
      <c r="A776" s="27"/>
      <c r="AE776" s="29"/>
      <c r="AF776" s="29"/>
      <c r="AG776" s="26"/>
    </row>
    <row r="777" spans="1:33" x14ac:dyDescent="0.25">
      <c r="A777" s="27"/>
      <c r="AE777" s="29"/>
      <c r="AF777" s="29"/>
      <c r="AG777" s="26"/>
    </row>
    <row r="778" spans="1:33" x14ac:dyDescent="0.25">
      <c r="A778" s="27"/>
      <c r="AE778" s="29"/>
      <c r="AF778" s="29"/>
      <c r="AG778" s="26"/>
    </row>
    <row r="779" spans="1:33" x14ac:dyDescent="0.25">
      <c r="A779" s="27"/>
      <c r="AE779" s="29"/>
      <c r="AF779" s="29"/>
      <c r="AG779" s="26"/>
    </row>
    <row r="780" spans="1:33" x14ac:dyDescent="0.25">
      <c r="A780" s="27"/>
      <c r="AE780" s="29"/>
      <c r="AF780" s="29"/>
      <c r="AG780" s="26"/>
    </row>
    <row r="781" spans="1:33" x14ac:dyDescent="0.25">
      <c r="A781" s="27"/>
      <c r="AE781" s="29"/>
      <c r="AF781" s="29"/>
      <c r="AG781" s="26"/>
    </row>
    <row r="782" spans="1:33" x14ac:dyDescent="0.25">
      <c r="A782" s="27"/>
      <c r="AE782" s="29"/>
      <c r="AF782" s="29"/>
      <c r="AG782" s="26"/>
    </row>
    <row r="783" spans="1:33" x14ac:dyDescent="0.25">
      <c r="A783" s="27"/>
      <c r="AE783" s="29"/>
      <c r="AF783" s="29"/>
      <c r="AG783" s="26"/>
    </row>
    <row r="784" spans="1:33" x14ac:dyDescent="0.25">
      <c r="A784" s="27"/>
      <c r="AE784" s="29"/>
      <c r="AF784" s="29"/>
      <c r="AG784" s="26"/>
    </row>
    <row r="785" spans="1:33" x14ac:dyDescent="0.25">
      <c r="A785" s="27"/>
      <c r="AE785" s="29"/>
      <c r="AF785" s="29"/>
      <c r="AG785" s="26"/>
    </row>
    <row r="786" spans="1:33" x14ac:dyDescent="0.25">
      <c r="A786" s="27"/>
      <c r="AE786" s="29"/>
      <c r="AF786" s="29"/>
      <c r="AG786" s="26"/>
    </row>
    <row r="787" spans="1:33" x14ac:dyDescent="0.25">
      <c r="A787" s="27"/>
      <c r="AE787" s="29"/>
      <c r="AF787" s="29"/>
      <c r="AG787" s="26"/>
    </row>
    <row r="788" spans="1:33" x14ac:dyDescent="0.25">
      <c r="A788" s="27"/>
      <c r="AE788" s="29"/>
      <c r="AF788" s="29"/>
      <c r="AG788" s="26"/>
    </row>
    <row r="789" spans="1:33" x14ac:dyDescent="0.25">
      <c r="A789" s="27"/>
      <c r="AE789" s="29"/>
      <c r="AF789" s="29"/>
      <c r="AG789" s="26"/>
    </row>
    <row r="790" spans="1:33" x14ac:dyDescent="0.25">
      <c r="A790" s="27"/>
      <c r="AE790" s="29"/>
      <c r="AF790" s="29"/>
      <c r="AG790" s="26"/>
    </row>
    <row r="791" spans="1:33" x14ac:dyDescent="0.25">
      <c r="A791" s="27"/>
      <c r="AE791" s="29"/>
      <c r="AF791" s="29"/>
      <c r="AG791" s="26"/>
    </row>
    <row r="792" spans="1:33" x14ac:dyDescent="0.25">
      <c r="A792" s="27"/>
      <c r="AE792" s="29"/>
      <c r="AF792" s="29"/>
      <c r="AG792" s="26"/>
    </row>
    <row r="793" spans="1:33" x14ac:dyDescent="0.25">
      <c r="A793" s="27"/>
      <c r="AE793" s="29"/>
      <c r="AF793" s="29"/>
      <c r="AG793" s="26"/>
    </row>
    <row r="794" spans="1:33" x14ac:dyDescent="0.25">
      <c r="A794" s="27"/>
      <c r="AE794" s="29"/>
      <c r="AF794" s="29"/>
      <c r="AG794" s="26"/>
    </row>
    <row r="795" spans="1:33" x14ac:dyDescent="0.25">
      <c r="A795" s="27"/>
      <c r="AE795" s="29"/>
      <c r="AF795" s="29"/>
      <c r="AG795" s="26"/>
    </row>
    <row r="796" spans="1:33" x14ac:dyDescent="0.25">
      <c r="A796" s="27"/>
      <c r="AE796" s="29"/>
      <c r="AF796" s="29"/>
      <c r="AG796" s="26"/>
    </row>
    <row r="797" spans="1:33" x14ac:dyDescent="0.25">
      <c r="A797" s="27"/>
      <c r="AE797" s="29"/>
      <c r="AF797" s="29"/>
      <c r="AG797" s="26"/>
    </row>
    <row r="798" spans="1:33" x14ac:dyDescent="0.25">
      <c r="A798" s="27"/>
      <c r="AE798" s="29"/>
      <c r="AF798" s="29"/>
      <c r="AG798" s="26"/>
    </row>
    <row r="799" spans="1:33" x14ac:dyDescent="0.25">
      <c r="A799" s="27"/>
      <c r="AE799" s="29"/>
      <c r="AF799" s="29"/>
      <c r="AG799" s="26"/>
    </row>
    <row r="800" spans="1:33" x14ac:dyDescent="0.25">
      <c r="A800" s="27"/>
      <c r="AE800" s="29"/>
      <c r="AF800" s="29"/>
      <c r="AG800" s="26"/>
    </row>
    <row r="801" spans="1:33" x14ac:dyDescent="0.25">
      <c r="A801" s="27"/>
      <c r="AE801" s="29"/>
      <c r="AF801" s="29"/>
      <c r="AG801" s="26"/>
    </row>
    <row r="802" spans="1:33" x14ac:dyDescent="0.25">
      <c r="A802" s="27"/>
      <c r="AE802" s="29"/>
      <c r="AF802" s="29"/>
      <c r="AG802" s="26"/>
    </row>
    <row r="803" spans="1:33" x14ac:dyDescent="0.25">
      <c r="A803" s="27"/>
      <c r="AE803" s="29"/>
      <c r="AF803" s="29"/>
      <c r="AG803" s="26"/>
    </row>
    <row r="804" spans="1:33" x14ac:dyDescent="0.25">
      <c r="A804" s="27"/>
      <c r="AE804" s="29"/>
      <c r="AF804" s="29"/>
      <c r="AG804" s="26"/>
    </row>
    <row r="805" spans="1:33" x14ac:dyDescent="0.25">
      <c r="A805" s="27"/>
      <c r="AE805" s="29"/>
      <c r="AF805" s="29"/>
      <c r="AG805" s="26"/>
    </row>
    <row r="806" spans="1:33" x14ac:dyDescent="0.25">
      <c r="A806" s="27"/>
      <c r="AE806" s="29"/>
      <c r="AF806" s="29"/>
      <c r="AG806" s="26"/>
    </row>
    <row r="807" spans="1:33" x14ac:dyDescent="0.25">
      <c r="A807" s="27"/>
      <c r="AE807" s="29"/>
      <c r="AF807" s="29"/>
      <c r="AG807" s="26"/>
    </row>
    <row r="808" spans="1:33" x14ac:dyDescent="0.25">
      <c r="A808" s="27"/>
      <c r="AE808" s="29"/>
      <c r="AF808" s="29"/>
      <c r="AG808" s="26"/>
    </row>
    <row r="809" spans="1:33" x14ac:dyDescent="0.25">
      <c r="A809" s="27"/>
      <c r="AE809" s="29"/>
      <c r="AF809" s="29"/>
      <c r="AG809" s="26"/>
    </row>
    <row r="810" spans="1:33" x14ac:dyDescent="0.25">
      <c r="A810" s="27"/>
      <c r="AE810" s="29"/>
      <c r="AF810" s="29"/>
      <c r="AG810" s="26"/>
    </row>
    <row r="811" spans="1:33" x14ac:dyDescent="0.25">
      <c r="A811" s="27"/>
      <c r="AE811" s="29"/>
      <c r="AF811" s="29"/>
      <c r="AG811" s="26"/>
    </row>
    <row r="812" spans="1:33" x14ac:dyDescent="0.25">
      <c r="A812" s="27"/>
      <c r="AE812" s="29"/>
      <c r="AF812" s="29"/>
      <c r="AG812" s="26"/>
    </row>
    <row r="813" spans="1:33" x14ac:dyDescent="0.25">
      <c r="A813" s="27"/>
      <c r="AE813" s="29"/>
      <c r="AF813" s="29"/>
      <c r="AG813" s="26"/>
    </row>
    <row r="814" spans="1:33" x14ac:dyDescent="0.25">
      <c r="A814" s="27"/>
      <c r="AE814" s="29"/>
      <c r="AF814" s="29"/>
      <c r="AG814" s="26"/>
    </row>
    <row r="815" spans="1:33" x14ac:dyDescent="0.25">
      <c r="A815" s="27"/>
      <c r="AE815" s="29"/>
      <c r="AF815" s="29"/>
      <c r="AG815" s="26"/>
    </row>
    <row r="816" spans="1:33" x14ac:dyDescent="0.25">
      <c r="A816" s="27"/>
      <c r="AE816" s="29"/>
      <c r="AF816" s="29"/>
      <c r="AG816" s="26"/>
    </row>
    <row r="817" spans="1:33" x14ac:dyDescent="0.25">
      <c r="A817" s="27"/>
      <c r="AE817" s="29"/>
      <c r="AF817" s="29"/>
      <c r="AG817" s="26"/>
    </row>
    <row r="818" spans="1:33" x14ac:dyDescent="0.25">
      <c r="A818" s="27"/>
      <c r="AE818" s="29"/>
      <c r="AF818" s="29"/>
      <c r="AG818" s="26"/>
    </row>
    <row r="819" spans="1:33" x14ac:dyDescent="0.25">
      <c r="A819" s="27"/>
      <c r="AE819" s="29"/>
      <c r="AF819" s="29"/>
      <c r="AG819" s="26"/>
    </row>
    <row r="820" spans="1:33" x14ac:dyDescent="0.25">
      <c r="A820" s="27"/>
      <c r="AE820" s="29"/>
      <c r="AF820" s="29"/>
      <c r="AG820" s="26"/>
    </row>
    <row r="821" spans="1:33" x14ac:dyDescent="0.25">
      <c r="A821" s="27"/>
      <c r="AE821" s="29"/>
      <c r="AF821" s="29"/>
      <c r="AG821" s="26"/>
    </row>
    <row r="822" spans="1:33" x14ac:dyDescent="0.25">
      <c r="A822" s="27"/>
      <c r="AE822" s="29"/>
      <c r="AF822" s="29"/>
      <c r="AG822" s="26"/>
    </row>
    <row r="823" spans="1:33" x14ac:dyDescent="0.25">
      <c r="A823" s="27"/>
      <c r="AE823" s="29"/>
      <c r="AF823" s="29"/>
      <c r="AG823" s="26"/>
    </row>
    <row r="824" spans="1:33" x14ac:dyDescent="0.25">
      <c r="A824" s="27"/>
      <c r="AE824" s="29"/>
      <c r="AF824" s="29"/>
      <c r="AG824" s="26"/>
    </row>
    <row r="825" spans="1:33" x14ac:dyDescent="0.25">
      <c r="A825" s="27"/>
      <c r="AE825" s="29"/>
      <c r="AF825" s="29"/>
      <c r="AG825" s="26"/>
    </row>
    <row r="826" spans="1:33" x14ac:dyDescent="0.25">
      <c r="A826" s="27"/>
      <c r="AE826" s="29"/>
      <c r="AF826" s="29"/>
      <c r="AG826" s="26"/>
    </row>
    <row r="827" spans="1:33" x14ac:dyDescent="0.25">
      <c r="A827" s="27"/>
      <c r="AE827" s="29"/>
      <c r="AF827" s="29"/>
      <c r="AG827" s="26"/>
    </row>
    <row r="828" spans="1:33" x14ac:dyDescent="0.25">
      <c r="A828" s="27"/>
      <c r="AE828" s="29"/>
      <c r="AF828" s="29"/>
      <c r="AG828" s="26"/>
    </row>
    <row r="829" spans="1:33" x14ac:dyDescent="0.25">
      <c r="A829" s="27"/>
      <c r="AE829" s="29"/>
      <c r="AF829" s="29"/>
      <c r="AG829" s="26"/>
    </row>
    <row r="830" spans="1:33" x14ac:dyDescent="0.25">
      <c r="A830" s="27"/>
      <c r="AE830" s="29"/>
      <c r="AF830" s="29"/>
      <c r="AG830" s="26"/>
    </row>
    <row r="831" spans="1:33" x14ac:dyDescent="0.25">
      <c r="A831" s="27"/>
      <c r="AE831" s="29"/>
      <c r="AF831" s="29"/>
      <c r="AG831" s="26"/>
    </row>
    <row r="832" spans="1:33" x14ac:dyDescent="0.25">
      <c r="A832" s="27"/>
      <c r="AE832" s="29"/>
      <c r="AF832" s="29"/>
      <c r="AG832" s="26"/>
    </row>
    <row r="833" spans="1:33" x14ac:dyDescent="0.25">
      <c r="A833" s="27"/>
      <c r="AE833" s="29"/>
      <c r="AF833" s="29"/>
      <c r="AG833" s="26"/>
    </row>
    <row r="834" spans="1:33" x14ac:dyDescent="0.25">
      <c r="A834" s="27"/>
      <c r="AE834" s="29"/>
      <c r="AF834" s="29"/>
      <c r="AG834" s="26"/>
    </row>
    <row r="835" spans="1:33" x14ac:dyDescent="0.25">
      <c r="A835" s="27"/>
      <c r="AE835" s="29"/>
      <c r="AF835" s="29"/>
      <c r="AG835" s="26"/>
    </row>
    <row r="836" spans="1:33" x14ac:dyDescent="0.25">
      <c r="A836" s="27"/>
      <c r="AE836" s="29"/>
      <c r="AF836" s="29"/>
      <c r="AG836" s="26"/>
    </row>
    <row r="837" spans="1:33" x14ac:dyDescent="0.25">
      <c r="A837" s="27"/>
      <c r="AE837" s="29"/>
      <c r="AF837" s="29"/>
      <c r="AG837" s="26"/>
    </row>
    <row r="838" spans="1:33" x14ac:dyDescent="0.25">
      <c r="A838" s="27"/>
      <c r="AE838" s="29"/>
      <c r="AF838" s="29"/>
      <c r="AG838" s="26"/>
    </row>
    <row r="839" spans="1:33" x14ac:dyDescent="0.25">
      <c r="A839" s="27"/>
      <c r="AE839" s="29"/>
      <c r="AF839" s="29"/>
      <c r="AG839" s="26"/>
    </row>
    <row r="840" spans="1:33" x14ac:dyDescent="0.25">
      <c r="A840" s="27"/>
      <c r="AE840" s="29"/>
      <c r="AF840" s="29"/>
      <c r="AG840" s="26"/>
    </row>
    <row r="841" spans="1:33" x14ac:dyDescent="0.25">
      <c r="A841" s="27"/>
      <c r="AE841" s="29"/>
      <c r="AF841" s="29"/>
      <c r="AG841" s="26"/>
    </row>
    <row r="842" spans="1:33" x14ac:dyDescent="0.25">
      <c r="A842" s="27"/>
      <c r="AE842" s="29"/>
      <c r="AF842" s="29"/>
      <c r="AG842" s="26"/>
    </row>
    <row r="843" spans="1:33" x14ac:dyDescent="0.25">
      <c r="A843" s="27"/>
      <c r="AE843" s="29"/>
      <c r="AF843" s="29"/>
      <c r="AG843" s="26"/>
    </row>
    <row r="844" spans="1:33" x14ac:dyDescent="0.25">
      <c r="A844" s="27"/>
      <c r="AE844" s="29"/>
      <c r="AF844" s="29"/>
      <c r="AG844" s="26"/>
    </row>
    <row r="845" spans="1:33" x14ac:dyDescent="0.25">
      <c r="A845" s="27"/>
      <c r="AE845" s="29"/>
      <c r="AF845" s="29"/>
      <c r="AG845" s="26"/>
    </row>
    <row r="846" spans="1:33" x14ac:dyDescent="0.25">
      <c r="A846" s="27"/>
      <c r="AE846" s="29"/>
      <c r="AF846" s="29"/>
      <c r="AG846" s="26"/>
    </row>
    <row r="847" spans="1:33" x14ac:dyDescent="0.25">
      <c r="A847" s="27"/>
      <c r="AE847" s="29"/>
      <c r="AF847" s="29"/>
      <c r="AG847" s="26"/>
    </row>
    <row r="848" spans="1:33" x14ac:dyDescent="0.25">
      <c r="A848" s="27"/>
      <c r="AE848" s="29"/>
      <c r="AF848" s="29"/>
      <c r="AG848" s="26"/>
    </row>
    <row r="849" spans="1:33" x14ac:dyDescent="0.25">
      <c r="A849" s="27"/>
      <c r="AE849" s="29"/>
      <c r="AF849" s="29"/>
      <c r="AG849" s="26"/>
    </row>
    <row r="850" spans="1:33" x14ac:dyDescent="0.25">
      <c r="A850" s="27"/>
      <c r="AE850" s="29"/>
      <c r="AF850" s="29"/>
      <c r="AG850" s="26"/>
    </row>
    <row r="851" spans="1:33" x14ac:dyDescent="0.25">
      <c r="A851" s="27"/>
      <c r="AE851" s="29"/>
      <c r="AF851" s="29"/>
      <c r="AG851" s="26"/>
    </row>
    <row r="852" spans="1:33" x14ac:dyDescent="0.25">
      <c r="A852" s="27"/>
      <c r="AE852" s="29"/>
      <c r="AF852" s="29"/>
      <c r="AG852" s="26"/>
    </row>
    <row r="853" spans="1:33" x14ac:dyDescent="0.25">
      <c r="A853" s="27"/>
      <c r="AE853" s="29"/>
      <c r="AF853" s="29"/>
      <c r="AG853" s="26"/>
    </row>
    <row r="854" spans="1:33" x14ac:dyDescent="0.25">
      <c r="A854" s="27"/>
      <c r="AE854" s="29"/>
      <c r="AF854" s="29"/>
      <c r="AG854" s="26"/>
    </row>
    <row r="855" spans="1:33" x14ac:dyDescent="0.25">
      <c r="A855" s="27"/>
      <c r="AE855" s="29"/>
      <c r="AF855" s="29"/>
      <c r="AG855" s="26"/>
    </row>
    <row r="856" spans="1:33" x14ac:dyDescent="0.25">
      <c r="A856" s="27"/>
      <c r="AE856" s="29"/>
      <c r="AF856" s="29"/>
      <c r="AG856" s="26"/>
    </row>
    <row r="857" spans="1:33" x14ac:dyDescent="0.25">
      <c r="A857" s="27"/>
      <c r="AE857" s="29"/>
      <c r="AF857" s="29"/>
      <c r="AG857" s="26"/>
    </row>
    <row r="858" spans="1:33" x14ac:dyDescent="0.25">
      <c r="A858" s="27"/>
      <c r="AE858" s="29"/>
      <c r="AF858" s="29"/>
      <c r="AG858" s="26"/>
    </row>
    <row r="859" spans="1:33" x14ac:dyDescent="0.25">
      <c r="A859" s="27"/>
      <c r="AE859" s="29"/>
      <c r="AF859" s="29"/>
      <c r="AG859" s="26"/>
    </row>
    <row r="860" spans="1:33" x14ac:dyDescent="0.25">
      <c r="A860" s="27"/>
      <c r="AE860" s="29"/>
      <c r="AF860" s="29"/>
      <c r="AG860" s="26"/>
    </row>
    <row r="861" spans="1:33" x14ac:dyDescent="0.25">
      <c r="A861" s="27"/>
      <c r="AE861" s="29"/>
      <c r="AF861" s="29"/>
      <c r="AG861" s="26"/>
    </row>
    <row r="862" spans="1:33" x14ac:dyDescent="0.25">
      <c r="A862" s="27"/>
      <c r="AE862" s="29"/>
      <c r="AF862" s="29"/>
      <c r="AG862" s="26"/>
    </row>
    <row r="863" spans="1:33" x14ac:dyDescent="0.25">
      <c r="A863" s="27"/>
      <c r="AE863" s="29"/>
      <c r="AF863" s="29"/>
      <c r="AG863" s="26"/>
    </row>
    <row r="864" spans="1:33" x14ac:dyDescent="0.25">
      <c r="A864" s="27"/>
      <c r="AE864" s="29"/>
      <c r="AF864" s="29"/>
      <c r="AG864" s="26"/>
    </row>
    <row r="865" spans="1:33" x14ac:dyDescent="0.25">
      <c r="A865" s="27"/>
      <c r="AE865" s="29"/>
      <c r="AF865" s="29"/>
      <c r="AG865" s="26"/>
    </row>
    <row r="866" spans="1:33" x14ac:dyDescent="0.25">
      <c r="A866" s="27"/>
      <c r="AE866" s="29"/>
      <c r="AF866" s="29"/>
      <c r="AG866" s="26"/>
    </row>
    <row r="867" spans="1:33" x14ac:dyDescent="0.25">
      <c r="A867" s="27"/>
      <c r="AE867" s="29"/>
      <c r="AF867" s="29"/>
      <c r="AG867" s="26"/>
    </row>
    <row r="868" spans="1:33" x14ac:dyDescent="0.25">
      <c r="A868" s="27"/>
      <c r="AE868" s="29"/>
      <c r="AF868" s="29"/>
      <c r="AG868" s="26"/>
    </row>
    <row r="869" spans="1:33" x14ac:dyDescent="0.25">
      <c r="A869" s="27"/>
      <c r="AE869" s="29"/>
      <c r="AF869" s="29"/>
      <c r="AG869" s="26"/>
    </row>
    <row r="870" spans="1:33" x14ac:dyDescent="0.25">
      <c r="A870" s="27"/>
      <c r="AE870" s="29"/>
      <c r="AF870" s="29"/>
      <c r="AG870" s="26"/>
    </row>
    <row r="871" spans="1:33" x14ac:dyDescent="0.25">
      <c r="A871" s="27"/>
      <c r="AE871" s="29"/>
      <c r="AF871" s="29"/>
      <c r="AG871" s="26"/>
    </row>
    <row r="872" spans="1:33" x14ac:dyDescent="0.25">
      <c r="A872" s="27"/>
      <c r="AE872" s="29"/>
      <c r="AF872" s="29"/>
      <c r="AG872" s="26"/>
    </row>
    <row r="873" spans="1:33" x14ac:dyDescent="0.25">
      <c r="A873" s="27"/>
      <c r="AE873" s="29"/>
      <c r="AF873" s="29"/>
      <c r="AG873" s="26"/>
    </row>
    <row r="874" spans="1:33" x14ac:dyDescent="0.25">
      <c r="A874" s="27"/>
      <c r="AE874" s="29"/>
      <c r="AF874" s="29"/>
      <c r="AG874" s="26"/>
    </row>
    <row r="875" spans="1:33" x14ac:dyDescent="0.25">
      <c r="A875" s="27"/>
      <c r="AE875" s="29"/>
      <c r="AF875" s="29"/>
      <c r="AG875" s="26"/>
    </row>
    <row r="876" spans="1:33" x14ac:dyDescent="0.25">
      <c r="A876" s="27"/>
      <c r="AE876" s="29"/>
      <c r="AF876" s="29"/>
      <c r="AG876" s="26"/>
    </row>
    <row r="877" spans="1:33" x14ac:dyDescent="0.25">
      <c r="A877" s="27"/>
      <c r="AE877" s="29"/>
      <c r="AF877" s="29"/>
      <c r="AG877" s="26"/>
    </row>
    <row r="878" spans="1:33" x14ac:dyDescent="0.25">
      <c r="A878" s="27"/>
      <c r="AE878" s="29"/>
      <c r="AF878" s="29"/>
      <c r="AG878" s="26"/>
    </row>
    <row r="879" spans="1:33" x14ac:dyDescent="0.25">
      <c r="A879" s="27"/>
      <c r="AE879" s="29"/>
      <c r="AF879" s="29"/>
      <c r="AG879" s="26"/>
    </row>
    <row r="880" spans="1:33" x14ac:dyDescent="0.25">
      <c r="A880" s="27"/>
      <c r="AE880" s="29"/>
      <c r="AF880" s="29"/>
      <c r="AG880" s="26"/>
    </row>
    <row r="881" spans="1:33" x14ac:dyDescent="0.25">
      <c r="A881" s="27"/>
      <c r="AE881" s="29"/>
      <c r="AF881" s="29"/>
      <c r="AG881" s="26"/>
    </row>
    <row r="882" spans="1:33" x14ac:dyDescent="0.25">
      <c r="A882" s="27"/>
      <c r="AE882" s="29"/>
      <c r="AF882" s="29"/>
      <c r="AG882" s="26"/>
    </row>
    <row r="883" spans="1:33" x14ac:dyDescent="0.25">
      <c r="A883" s="27"/>
      <c r="AE883" s="29"/>
      <c r="AF883" s="29"/>
      <c r="AG883" s="26"/>
    </row>
    <row r="884" spans="1:33" x14ac:dyDescent="0.25">
      <c r="A884" s="27"/>
      <c r="AE884" s="29"/>
      <c r="AF884" s="29"/>
      <c r="AG884" s="26"/>
    </row>
    <row r="885" spans="1:33" x14ac:dyDescent="0.25">
      <c r="A885" s="27"/>
      <c r="AE885" s="29"/>
      <c r="AF885" s="29"/>
      <c r="AG885" s="26"/>
    </row>
    <row r="886" spans="1:33" x14ac:dyDescent="0.25">
      <c r="A886" s="27"/>
      <c r="AE886" s="29"/>
      <c r="AF886" s="29"/>
      <c r="AG886" s="26"/>
    </row>
    <row r="887" spans="1:33" x14ac:dyDescent="0.25">
      <c r="A887" s="27"/>
      <c r="AE887" s="29"/>
      <c r="AF887" s="29"/>
      <c r="AG887" s="26"/>
    </row>
    <row r="888" spans="1:33" x14ac:dyDescent="0.25">
      <c r="A888" s="27"/>
      <c r="AE888" s="29"/>
      <c r="AF888" s="29"/>
      <c r="AG888" s="26"/>
    </row>
    <row r="889" spans="1:33" x14ac:dyDescent="0.25">
      <c r="A889" s="27"/>
      <c r="AE889" s="29"/>
      <c r="AF889" s="29"/>
      <c r="AG889" s="26"/>
    </row>
    <row r="890" spans="1:33" x14ac:dyDescent="0.25">
      <c r="A890" s="27"/>
      <c r="AE890" s="29"/>
      <c r="AF890" s="29"/>
      <c r="AG890" s="26"/>
    </row>
    <row r="891" spans="1:33" x14ac:dyDescent="0.25">
      <c r="A891" s="27"/>
      <c r="AE891" s="29"/>
      <c r="AF891" s="29"/>
      <c r="AG891" s="26"/>
    </row>
    <row r="892" spans="1:33" x14ac:dyDescent="0.25">
      <c r="A892" s="27"/>
      <c r="AE892" s="29"/>
      <c r="AF892" s="29"/>
      <c r="AG892" s="26"/>
    </row>
    <row r="893" spans="1:33" x14ac:dyDescent="0.25">
      <c r="A893" s="27"/>
      <c r="AE893" s="29"/>
      <c r="AF893" s="29"/>
      <c r="AG893" s="26"/>
    </row>
    <row r="894" spans="1:33" x14ac:dyDescent="0.25">
      <c r="A894" s="27"/>
      <c r="AE894" s="29"/>
      <c r="AF894" s="29"/>
      <c r="AG894" s="26"/>
    </row>
    <row r="895" spans="1:33" x14ac:dyDescent="0.25">
      <c r="A895" s="27"/>
      <c r="AE895" s="29"/>
      <c r="AF895" s="29"/>
      <c r="AG895" s="26"/>
    </row>
    <row r="896" spans="1:33" x14ac:dyDescent="0.25">
      <c r="A896" s="27"/>
      <c r="AE896" s="29"/>
      <c r="AF896" s="29"/>
      <c r="AG896" s="26"/>
    </row>
    <row r="897" spans="1:33" x14ac:dyDescent="0.25">
      <c r="A897" s="27"/>
      <c r="AE897" s="29"/>
      <c r="AF897" s="29"/>
      <c r="AG897" s="26"/>
    </row>
    <row r="898" spans="1:33" x14ac:dyDescent="0.25">
      <c r="A898" s="27"/>
      <c r="AE898" s="29"/>
      <c r="AF898" s="29"/>
      <c r="AG898" s="26"/>
    </row>
    <row r="899" spans="1:33" x14ac:dyDescent="0.25">
      <c r="A899" s="27"/>
      <c r="AE899" s="29"/>
      <c r="AF899" s="29"/>
      <c r="AG899" s="26"/>
    </row>
    <row r="900" spans="1:33" x14ac:dyDescent="0.25">
      <c r="A900" s="27"/>
      <c r="AE900" s="29"/>
      <c r="AF900" s="29"/>
      <c r="AG900" s="26"/>
    </row>
    <row r="901" spans="1:33" x14ac:dyDescent="0.25">
      <c r="A901" s="27"/>
      <c r="AE901" s="29"/>
      <c r="AF901" s="29"/>
      <c r="AG901" s="26"/>
    </row>
    <row r="902" spans="1:33" x14ac:dyDescent="0.25">
      <c r="A902" s="27"/>
      <c r="AE902" s="29"/>
      <c r="AF902" s="29"/>
      <c r="AG902" s="26"/>
    </row>
    <row r="903" spans="1:33" x14ac:dyDescent="0.25">
      <c r="A903" s="27"/>
      <c r="AE903" s="29"/>
      <c r="AF903" s="29"/>
      <c r="AG903" s="26"/>
    </row>
    <row r="904" spans="1:33" x14ac:dyDescent="0.25">
      <c r="A904" s="27"/>
      <c r="AE904" s="29"/>
      <c r="AF904" s="29"/>
      <c r="AG904" s="26"/>
    </row>
    <row r="905" spans="1:33" x14ac:dyDescent="0.25">
      <c r="A905" s="27"/>
      <c r="AE905" s="29"/>
      <c r="AF905" s="29"/>
      <c r="AG905" s="26"/>
    </row>
    <row r="906" spans="1:33" x14ac:dyDescent="0.25">
      <c r="A906" s="27"/>
      <c r="AE906" s="29"/>
      <c r="AF906" s="29"/>
      <c r="AG906" s="26"/>
    </row>
    <row r="907" spans="1:33" x14ac:dyDescent="0.25">
      <c r="A907" s="27"/>
      <c r="AE907" s="29"/>
      <c r="AF907" s="29"/>
      <c r="AG907" s="26"/>
    </row>
    <row r="908" spans="1:33" x14ac:dyDescent="0.25">
      <c r="A908" s="27"/>
      <c r="AE908" s="29"/>
      <c r="AF908" s="29"/>
      <c r="AG908" s="26"/>
    </row>
    <row r="909" spans="1:33" x14ac:dyDescent="0.25">
      <c r="A909" s="27"/>
      <c r="AE909" s="29"/>
      <c r="AF909" s="29"/>
      <c r="AG909" s="26"/>
    </row>
    <row r="910" spans="1:33" x14ac:dyDescent="0.25">
      <c r="A910" s="27"/>
      <c r="AE910" s="29"/>
      <c r="AF910" s="29"/>
      <c r="AG910" s="26"/>
    </row>
    <row r="911" spans="1:33" x14ac:dyDescent="0.25">
      <c r="A911" s="27"/>
      <c r="AE911" s="29"/>
      <c r="AF911" s="29"/>
      <c r="AG911" s="26"/>
    </row>
    <row r="912" spans="1:33" x14ac:dyDescent="0.25">
      <c r="A912" s="27"/>
      <c r="AE912" s="29"/>
      <c r="AF912" s="29"/>
      <c r="AG912" s="26"/>
    </row>
    <row r="913" spans="1:33" x14ac:dyDescent="0.25">
      <c r="A913" s="27"/>
      <c r="AE913" s="29"/>
      <c r="AF913" s="29"/>
      <c r="AG913" s="26"/>
    </row>
    <row r="914" spans="1:33" x14ac:dyDescent="0.25">
      <c r="A914" s="27"/>
      <c r="AE914" s="29"/>
      <c r="AF914" s="29"/>
      <c r="AG914" s="26"/>
    </row>
    <row r="915" spans="1:33" x14ac:dyDescent="0.25">
      <c r="A915" s="27"/>
      <c r="AE915" s="29"/>
      <c r="AF915" s="29"/>
      <c r="AG915" s="26"/>
    </row>
    <row r="916" spans="1:33" x14ac:dyDescent="0.25">
      <c r="A916" s="27"/>
      <c r="AE916" s="29"/>
      <c r="AF916" s="29"/>
      <c r="AG916" s="26"/>
    </row>
    <row r="917" spans="1:33" x14ac:dyDescent="0.25">
      <c r="A917" s="27"/>
      <c r="AE917" s="29"/>
      <c r="AF917" s="29"/>
      <c r="AG917" s="26"/>
    </row>
    <row r="918" spans="1:33" x14ac:dyDescent="0.25">
      <c r="A918" s="27"/>
      <c r="AE918" s="29"/>
      <c r="AF918" s="29"/>
      <c r="AG918" s="26"/>
    </row>
    <row r="919" spans="1:33" x14ac:dyDescent="0.25">
      <c r="A919" s="27"/>
      <c r="AE919" s="29"/>
      <c r="AF919" s="29"/>
      <c r="AG919" s="26"/>
    </row>
    <row r="920" spans="1:33" x14ac:dyDescent="0.25">
      <c r="A920" s="27"/>
      <c r="AE920" s="29"/>
      <c r="AF920" s="29"/>
      <c r="AG920" s="26"/>
    </row>
    <row r="921" spans="1:33" x14ac:dyDescent="0.25">
      <c r="A921" s="27"/>
      <c r="AE921" s="29"/>
      <c r="AF921" s="29"/>
      <c r="AG921" s="26"/>
    </row>
    <row r="922" spans="1:33" x14ac:dyDescent="0.25">
      <c r="A922" s="27"/>
      <c r="AE922" s="29"/>
      <c r="AF922" s="29"/>
      <c r="AG922" s="26"/>
    </row>
    <row r="923" spans="1:33" x14ac:dyDescent="0.25">
      <c r="A923" s="27"/>
      <c r="AE923" s="29"/>
      <c r="AF923" s="29"/>
      <c r="AG923" s="26"/>
    </row>
    <row r="924" spans="1:33" x14ac:dyDescent="0.25">
      <c r="A924" s="27"/>
      <c r="AE924" s="29"/>
      <c r="AF924" s="29"/>
      <c r="AG924" s="26"/>
    </row>
    <row r="925" spans="1:33" x14ac:dyDescent="0.25">
      <c r="A925" s="27"/>
      <c r="AE925" s="29"/>
      <c r="AF925" s="29"/>
      <c r="AG925" s="26"/>
    </row>
    <row r="926" spans="1:33" x14ac:dyDescent="0.25">
      <c r="A926" s="27"/>
      <c r="AE926" s="29"/>
      <c r="AF926" s="29"/>
      <c r="AG926" s="26"/>
    </row>
    <row r="927" spans="1:33" x14ac:dyDescent="0.25">
      <c r="A927" s="27"/>
      <c r="AE927" s="29"/>
      <c r="AF927" s="29"/>
      <c r="AG927" s="26"/>
    </row>
    <row r="928" spans="1:33" x14ac:dyDescent="0.25">
      <c r="A928" s="27"/>
      <c r="AE928" s="29"/>
      <c r="AF928" s="29"/>
      <c r="AG928" s="26"/>
    </row>
    <row r="929" spans="1:33" x14ac:dyDescent="0.25">
      <c r="A929" s="27"/>
      <c r="AE929" s="29"/>
      <c r="AF929" s="29"/>
      <c r="AG929" s="26"/>
    </row>
    <row r="930" spans="1:33" x14ac:dyDescent="0.25">
      <c r="A930" s="27"/>
      <c r="AE930" s="29"/>
      <c r="AF930" s="29"/>
      <c r="AG930" s="26"/>
    </row>
    <row r="931" spans="1:33" x14ac:dyDescent="0.25">
      <c r="A931" s="27"/>
      <c r="AE931" s="29"/>
      <c r="AF931" s="29"/>
      <c r="AG931" s="26"/>
    </row>
    <row r="932" spans="1:33" x14ac:dyDescent="0.25">
      <c r="A932" s="27"/>
      <c r="AE932" s="29"/>
      <c r="AF932" s="29"/>
      <c r="AG932" s="26"/>
    </row>
    <row r="933" spans="1:33" x14ac:dyDescent="0.25">
      <c r="A933" s="27"/>
      <c r="AE933" s="29"/>
      <c r="AF933" s="29"/>
      <c r="AG933" s="26"/>
    </row>
    <row r="934" spans="1:33" x14ac:dyDescent="0.25">
      <c r="A934" s="27"/>
      <c r="AE934" s="29"/>
      <c r="AF934" s="29"/>
      <c r="AG934" s="26"/>
    </row>
    <row r="935" spans="1:33" x14ac:dyDescent="0.25">
      <c r="A935" s="27"/>
      <c r="AE935" s="29"/>
      <c r="AF935" s="29"/>
      <c r="AG935" s="26"/>
    </row>
    <row r="936" spans="1:33" x14ac:dyDescent="0.25">
      <c r="A936" s="27"/>
      <c r="AE936" s="29"/>
      <c r="AF936" s="29"/>
      <c r="AG936" s="26"/>
    </row>
    <row r="937" spans="1:33" x14ac:dyDescent="0.25">
      <c r="A937" s="27"/>
      <c r="AE937" s="29"/>
      <c r="AF937" s="29"/>
      <c r="AG937" s="26"/>
    </row>
    <row r="938" spans="1:33" x14ac:dyDescent="0.25">
      <c r="A938" s="27"/>
      <c r="AE938" s="29"/>
      <c r="AF938" s="29"/>
      <c r="AG938" s="26"/>
    </row>
    <row r="939" spans="1:33" x14ac:dyDescent="0.25">
      <c r="A939" s="27"/>
      <c r="AE939" s="29"/>
      <c r="AF939" s="29"/>
      <c r="AG939" s="26"/>
    </row>
    <row r="940" spans="1:33" x14ac:dyDescent="0.25">
      <c r="A940" s="27"/>
      <c r="AE940" s="29"/>
      <c r="AF940" s="29"/>
      <c r="AG940" s="26"/>
    </row>
    <row r="941" spans="1:33" x14ac:dyDescent="0.25">
      <c r="A941" s="27"/>
      <c r="AE941" s="29"/>
      <c r="AF941" s="29"/>
      <c r="AG941" s="26"/>
    </row>
    <row r="942" spans="1:33" x14ac:dyDescent="0.25">
      <c r="A942" s="27"/>
      <c r="AE942" s="29"/>
      <c r="AF942" s="29"/>
      <c r="AG942" s="26"/>
    </row>
    <row r="943" spans="1:33" x14ac:dyDescent="0.25">
      <c r="A943" s="27"/>
      <c r="AE943" s="29"/>
      <c r="AF943" s="29"/>
      <c r="AG943" s="26"/>
    </row>
    <row r="944" spans="1:33" x14ac:dyDescent="0.25">
      <c r="A944" s="27"/>
      <c r="AE944" s="29"/>
      <c r="AF944" s="29"/>
      <c r="AG944" s="26"/>
    </row>
    <row r="945" spans="1:33" x14ac:dyDescent="0.25">
      <c r="A945" s="27"/>
      <c r="AE945" s="29"/>
      <c r="AF945" s="29"/>
      <c r="AG945" s="26"/>
    </row>
    <row r="946" spans="1:33" x14ac:dyDescent="0.25">
      <c r="A946" s="27"/>
      <c r="AE946" s="29"/>
      <c r="AF946" s="29"/>
      <c r="AG946" s="26"/>
    </row>
    <row r="947" spans="1:33" x14ac:dyDescent="0.25">
      <c r="A947" s="27"/>
      <c r="AE947" s="29"/>
      <c r="AF947" s="29"/>
      <c r="AG947" s="26"/>
    </row>
    <row r="948" spans="1:33" x14ac:dyDescent="0.25">
      <c r="A948" s="27"/>
      <c r="AE948" s="29"/>
      <c r="AF948" s="29"/>
      <c r="AG948" s="26"/>
    </row>
    <row r="949" spans="1:33" x14ac:dyDescent="0.25">
      <c r="A949" s="27"/>
      <c r="AE949" s="29"/>
      <c r="AF949" s="29"/>
      <c r="AG949" s="26"/>
    </row>
    <row r="950" spans="1:33" x14ac:dyDescent="0.25">
      <c r="A950" s="27"/>
      <c r="AE950" s="29"/>
      <c r="AF950" s="29"/>
      <c r="AG950" s="26"/>
    </row>
    <row r="951" spans="1:33" x14ac:dyDescent="0.25">
      <c r="A951" s="27"/>
      <c r="AE951" s="29"/>
      <c r="AF951" s="29"/>
      <c r="AG951" s="26"/>
    </row>
    <row r="952" spans="1:33" x14ac:dyDescent="0.25">
      <c r="A952" s="27"/>
      <c r="AE952" s="29"/>
      <c r="AF952" s="29"/>
      <c r="AG952" s="26"/>
    </row>
    <row r="953" spans="1:33" x14ac:dyDescent="0.25">
      <c r="A953" s="27"/>
      <c r="AE953" s="29"/>
      <c r="AF953" s="29"/>
      <c r="AG953" s="26"/>
    </row>
    <row r="954" spans="1:33" x14ac:dyDescent="0.25">
      <c r="A954" s="27"/>
      <c r="AE954" s="29"/>
      <c r="AF954" s="29"/>
      <c r="AG954" s="26"/>
    </row>
    <row r="955" spans="1:33" x14ac:dyDescent="0.25">
      <c r="A955" s="27"/>
      <c r="AE955" s="29"/>
      <c r="AF955" s="29"/>
      <c r="AG955" s="26"/>
    </row>
    <row r="956" spans="1:33" x14ac:dyDescent="0.25">
      <c r="A956" s="27"/>
      <c r="AE956" s="29"/>
      <c r="AF956" s="29"/>
      <c r="AG956" s="26"/>
    </row>
    <row r="957" spans="1:33" x14ac:dyDescent="0.25">
      <c r="A957" s="27"/>
      <c r="AE957" s="29"/>
      <c r="AF957" s="29"/>
      <c r="AG957" s="26"/>
    </row>
    <row r="958" spans="1:33" x14ac:dyDescent="0.25">
      <c r="A958" s="27"/>
      <c r="AE958" s="29"/>
      <c r="AF958" s="29"/>
      <c r="AG958" s="26"/>
    </row>
    <row r="959" spans="1:33" x14ac:dyDescent="0.25">
      <c r="A959" s="27"/>
      <c r="AE959" s="29"/>
      <c r="AF959" s="29"/>
      <c r="AG959" s="26"/>
    </row>
    <row r="960" spans="1:33" x14ac:dyDescent="0.25">
      <c r="A960" s="27"/>
      <c r="AE960" s="29"/>
      <c r="AF960" s="29"/>
      <c r="AG960" s="26"/>
    </row>
    <row r="961" spans="1:33" x14ac:dyDescent="0.25">
      <c r="A961" s="27"/>
      <c r="AE961" s="29"/>
      <c r="AF961" s="29"/>
      <c r="AG961" s="26"/>
    </row>
    <row r="962" spans="1:33" x14ac:dyDescent="0.25">
      <c r="A962" s="27"/>
      <c r="AE962" s="29"/>
      <c r="AF962" s="29"/>
      <c r="AG962" s="26"/>
    </row>
    <row r="963" spans="1:33" x14ac:dyDescent="0.25">
      <c r="A963" s="27"/>
      <c r="AE963" s="29"/>
      <c r="AF963" s="29"/>
      <c r="AG963" s="26"/>
    </row>
    <row r="964" spans="1:33" x14ac:dyDescent="0.25">
      <c r="A964" s="27"/>
      <c r="AE964" s="29"/>
      <c r="AF964" s="29"/>
      <c r="AG964" s="26"/>
    </row>
    <row r="965" spans="1:33" x14ac:dyDescent="0.25">
      <c r="A965" s="27"/>
      <c r="AE965" s="29"/>
      <c r="AF965" s="29"/>
      <c r="AG965" s="26"/>
    </row>
    <row r="966" spans="1:33" x14ac:dyDescent="0.25">
      <c r="A966" s="27"/>
      <c r="AE966" s="29"/>
      <c r="AF966" s="29"/>
      <c r="AG966" s="26"/>
    </row>
    <row r="967" spans="1:33" x14ac:dyDescent="0.25">
      <c r="A967" s="27"/>
      <c r="AE967" s="29"/>
      <c r="AF967" s="29"/>
      <c r="AG967" s="26"/>
    </row>
    <row r="968" spans="1:33" x14ac:dyDescent="0.25">
      <c r="A968" s="27"/>
      <c r="AE968" s="29"/>
      <c r="AF968" s="29"/>
      <c r="AG968" s="26"/>
    </row>
    <row r="969" spans="1:33" x14ac:dyDescent="0.25">
      <c r="A969" s="27"/>
      <c r="AE969" s="29"/>
      <c r="AF969" s="29"/>
      <c r="AG969" s="26"/>
    </row>
    <row r="970" spans="1:33" x14ac:dyDescent="0.25">
      <c r="A970" s="27"/>
      <c r="AE970" s="29"/>
      <c r="AF970" s="29"/>
      <c r="AG970" s="26"/>
    </row>
    <row r="971" spans="1:33" x14ac:dyDescent="0.25">
      <c r="A971" s="27"/>
      <c r="AE971" s="29"/>
      <c r="AF971" s="29"/>
      <c r="AG971" s="26"/>
    </row>
    <row r="972" spans="1:33" x14ac:dyDescent="0.25">
      <c r="A972" s="27"/>
      <c r="AE972" s="29"/>
      <c r="AF972" s="29"/>
      <c r="AG972" s="26"/>
    </row>
    <row r="973" spans="1:33" x14ac:dyDescent="0.25">
      <c r="A973" s="27"/>
      <c r="AE973" s="29"/>
      <c r="AF973" s="29"/>
      <c r="AG973" s="26"/>
    </row>
    <row r="974" spans="1:33" x14ac:dyDescent="0.25">
      <c r="A974" s="27"/>
      <c r="AE974" s="29"/>
      <c r="AF974" s="29"/>
      <c r="AG974" s="26"/>
    </row>
    <row r="975" spans="1:33" x14ac:dyDescent="0.25">
      <c r="A975" s="27"/>
      <c r="AE975" s="29"/>
      <c r="AF975" s="29"/>
      <c r="AG975" s="26"/>
    </row>
    <row r="976" spans="1:33" x14ac:dyDescent="0.25">
      <c r="A976" s="27"/>
      <c r="AE976" s="29"/>
      <c r="AF976" s="29"/>
      <c r="AG976" s="26"/>
    </row>
    <row r="977" spans="1:33" x14ac:dyDescent="0.25">
      <c r="A977" s="27"/>
      <c r="AE977" s="29"/>
      <c r="AF977" s="29"/>
      <c r="AG977" s="26"/>
    </row>
    <row r="978" spans="1:33" x14ac:dyDescent="0.25">
      <c r="A978" s="27"/>
      <c r="AE978" s="29"/>
      <c r="AF978" s="29"/>
      <c r="AG978" s="26"/>
    </row>
    <row r="979" spans="1:33" x14ac:dyDescent="0.25">
      <c r="A979" s="27"/>
      <c r="AE979" s="29"/>
      <c r="AF979" s="29"/>
      <c r="AG979" s="26"/>
    </row>
    <row r="980" spans="1:33" x14ac:dyDescent="0.25">
      <c r="A980" s="27"/>
      <c r="AE980" s="29"/>
      <c r="AF980" s="29"/>
      <c r="AG980" s="26"/>
    </row>
    <row r="981" spans="1:33" x14ac:dyDescent="0.25">
      <c r="A981" s="27"/>
      <c r="AE981" s="29"/>
      <c r="AF981" s="29"/>
      <c r="AG981" s="26"/>
    </row>
    <row r="982" spans="1:33" x14ac:dyDescent="0.25">
      <c r="A982" s="27"/>
      <c r="AE982" s="29"/>
      <c r="AF982" s="29"/>
      <c r="AG982" s="26"/>
    </row>
    <row r="983" spans="1:33" x14ac:dyDescent="0.25">
      <c r="A983" s="27"/>
      <c r="AE983" s="29"/>
      <c r="AF983" s="29"/>
      <c r="AG983" s="26"/>
    </row>
    <row r="984" spans="1:33" x14ac:dyDescent="0.25">
      <c r="A984" s="27"/>
      <c r="AE984" s="29"/>
      <c r="AF984" s="29"/>
      <c r="AG984" s="26"/>
    </row>
    <row r="985" spans="1:33" x14ac:dyDescent="0.25">
      <c r="A985" s="27"/>
      <c r="AE985" s="29"/>
      <c r="AF985" s="29"/>
      <c r="AG985" s="26"/>
    </row>
    <row r="986" spans="1:33" x14ac:dyDescent="0.25">
      <c r="A986" s="27"/>
      <c r="AE986" s="29"/>
      <c r="AF986" s="29"/>
      <c r="AG986" s="26"/>
    </row>
    <row r="987" spans="1:33" x14ac:dyDescent="0.25">
      <c r="A987" s="27"/>
      <c r="AE987" s="29"/>
      <c r="AF987" s="29"/>
      <c r="AG987" s="26"/>
    </row>
    <row r="988" spans="1:33" x14ac:dyDescent="0.25">
      <c r="A988" s="27"/>
      <c r="AE988" s="29"/>
      <c r="AF988" s="29"/>
      <c r="AG988" s="26"/>
    </row>
    <row r="989" spans="1:33" x14ac:dyDescent="0.25">
      <c r="A989" s="27"/>
      <c r="AE989" s="29"/>
      <c r="AF989" s="29"/>
      <c r="AG989" s="26"/>
    </row>
    <row r="990" spans="1:33" x14ac:dyDescent="0.25">
      <c r="A990" s="27"/>
      <c r="AE990" s="29"/>
      <c r="AF990" s="29"/>
      <c r="AG990" s="26"/>
    </row>
    <row r="991" spans="1:33" x14ac:dyDescent="0.25">
      <c r="A991" s="27"/>
      <c r="AE991" s="29"/>
      <c r="AF991" s="29"/>
      <c r="AG991" s="26"/>
    </row>
    <row r="992" spans="1:33" x14ac:dyDescent="0.25">
      <c r="A992" s="27"/>
      <c r="AE992" s="29"/>
      <c r="AF992" s="29"/>
      <c r="AG992" s="26"/>
    </row>
    <row r="993" spans="1:33" x14ac:dyDescent="0.25">
      <c r="A993" s="27"/>
      <c r="AE993" s="29"/>
      <c r="AF993" s="29"/>
      <c r="AG993" s="26"/>
    </row>
    <row r="994" spans="1:33" x14ac:dyDescent="0.25">
      <c r="A994" s="27"/>
      <c r="AE994" s="29"/>
      <c r="AF994" s="29"/>
      <c r="AG994" s="26"/>
    </row>
    <row r="995" spans="1:33" x14ac:dyDescent="0.25">
      <c r="A995" s="27"/>
      <c r="AE995" s="29"/>
      <c r="AF995" s="29"/>
      <c r="AG995" s="26"/>
    </row>
    <row r="996" spans="1:33" x14ac:dyDescent="0.25">
      <c r="A996" s="27"/>
      <c r="AE996" s="29"/>
      <c r="AF996" s="29"/>
      <c r="AG996" s="26"/>
    </row>
    <row r="997" spans="1:33" x14ac:dyDescent="0.25">
      <c r="A997" s="27"/>
      <c r="AE997" s="29"/>
      <c r="AF997" s="29"/>
      <c r="AG997" s="26"/>
    </row>
    <row r="998" spans="1:33" x14ac:dyDescent="0.25">
      <c r="A998" s="27"/>
      <c r="AE998" s="29"/>
      <c r="AF998" s="29"/>
      <c r="AG998" s="26"/>
    </row>
    <row r="999" spans="1:33" x14ac:dyDescent="0.25">
      <c r="A999" s="27"/>
      <c r="AE999" s="29"/>
      <c r="AF999" s="29"/>
      <c r="AG999" s="26"/>
    </row>
    <row r="1000" spans="1:33" x14ac:dyDescent="0.25">
      <c r="A1000" s="27"/>
      <c r="AE1000" s="29"/>
      <c r="AF1000" s="29"/>
      <c r="AG1000" s="26"/>
    </row>
    <row r="1001" spans="1:33" x14ac:dyDescent="0.25">
      <c r="A1001" s="27"/>
      <c r="AE1001" s="29"/>
      <c r="AF1001" s="29"/>
      <c r="AG1001" s="26"/>
    </row>
    <row r="1002" spans="1:33" x14ac:dyDescent="0.25">
      <c r="A1002" s="27"/>
      <c r="AE1002" s="29"/>
      <c r="AF1002" s="29"/>
      <c r="AG1002" s="26"/>
    </row>
    <row r="1003" spans="1:33" x14ac:dyDescent="0.25">
      <c r="A1003" s="27"/>
      <c r="AE1003" s="29"/>
      <c r="AF1003" s="29"/>
      <c r="AG1003" s="26"/>
    </row>
    <row r="1004" spans="1:33" x14ac:dyDescent="0.25">
      <c r="A1004" s="27"/>
      <c r="AE1004" s="29"/>
      <c r="AF1004" s="29"/>
      <c r="AG1004" s="26"/>
    </row>
    <row r="1005" spans="1:33" x14ac:dyDescent="0.25">
      <c r="A1005" s="27"/>
      <c r="AE1005" s="29"/>
      <c r="AF1005" s="29"/>
      <c r="AG1005" s="26"/>
    </row>
    <row r="1006" spans="1:33" x14ac:dyDescent="0.25">
      <c r="A1006" s="27"/>
      <c r="AE1006" s="29"/>
      <c r="AF1006" s="29"/>
      <c r="AG1006" s="26"/>
    </row>
    <row r="1007" spans="1:33" x14ac:dyDescent="0.25">
      <c r="A1007" s="27"/>
      <c r="AE1007" s="29"/>
      <c r="AF1007" s="29"/>
      <c r="AG1007" s="26"/>
    </row>
    <row r="1008" spans="1:33" x14ac:dyDescent="0.25">
      <c r="A1008" s="27"/>
      <c r="AE1008" s="29"/>
      <c r="AF1008" s="29"/>
      <c r="AG1008" s="26"/>
    </row>
    <row r="1009" spans="1:33" x14ac:dyDescent="0.25">
      <c r="A1009" s="27"/>
      <c r="AE1009" s="29"/>
      <c r="AF1009" s="29"/>
      <c r="AG1009" s="26"/>
    </row>
    <row r="1010" spans="1:33" x14ac:dyDescent="0.25">
      <c r="A1010" s="27"/>
      <c r="AE1010" s="29"/>
      <c r="AF1010" s="29"/>
      <c r="AG1010" s="26"/>
    </row>
    <row r="1011" spans="1:33" x14ac:dyDescent="0.25">
      <c r="A1011" s="27"/>
      <c r="AE1011" s="29"/>
      <c r="AF1011" s="29"/>
      <c r="AG1011" s="26"/>
    </row>
    <row r="1012" spans="1:33" x14ac:dyDescent="0.25">
      <c r="A1012" s="27"/>
      <c r="AE1012" s="29"/>
      <c r="AF1012" s="29"/>
      <c r="AG1012" s="26"/>
    </row>
    <row r="1013" spans="1:33" x14ac:dyDescent="0.25">
      <c r="A1013" s="27"/>
      <c r="AE1013" s="29"/>
      <c r="AF1013" s="29"/>
      <c r="AG1013" s="26"/>
    </row>
    <row r="1014" spans="1:33" x14ac:dyDescent="0.25">
      <c r="A1014" s="27"/>
      <c r="AE1014" s="29"/>
      <c r="AF1014" s="29"/>
      <c r="AG1014" s="26"/>
    </row>
    <row r="1015" spans="1:33" x14ac:dyDescent="0.25">
      <c r="A1015" s="27"/>
      <c r="AE1015" s="29"/>
      <c r="AF1015" s="29"/>
      <c r="AG1015" s="26"/>
    </row>
    <row r="1016" spans="1:33" x14ac:dyDescent="0.25">
      <c r="A1016" s="27"/>
      <c r="AE1016" s="29"/>
      <c r="AF1016" s="29"/>
      <c r="AG1016" s="26"/>
    </row>
    <row r="1017" spans="1:33" x14ac:dyDescent="0.25">
      <c r="A1017" s="27"/>
      <c r="AE1017" s="29"/>
      <c r="AF1017" s="29"/>
      <c r="AG1017" s="26"/>
    </row>
    <row r="1018" spans="1:33" x14ac:dyDescent="0.25">
      <c r="A1018" s="27"/>
      <c r="AE1018" s="29"/>
      <c r="AF1018" s="29"/>
      <c r="AG1018" s="26"/>
    </row>
    <row r="1019" spans="1:33" x14ac:dyDescent="0.25">
      <c r="A1019" s="27"/>
      <c r="AE1019" s="29"/>
      <c r="AF1019" s="29"/>
      <c r="AG1019" s="26"/>
    </row>
    <row r="1020" spans="1:33" x14ac:dyDescent="0.25">
      <c r="A1020" s="27"/>
      <c r="AE1020" s="29"/>
      <c r="AF1020" s="29"/>
      <c r="AG1020" s="26"/>
    </row>
    <row r="1021" spans="1:33" x14ac:dyDescent="0.25">
      <c r="A1021" s="27"/>
      <c r="AE1021" s="29"/>
      <c r="AF1021" s="29"/>
      <c r="AG1021" s="26"/>
    </row>
    <row r="1022" spans="1:33" x14ac:dyDescent="0.25">
      <c r="A1022" s="27"/>
      <c r="AE1022" s="29"/>
      <c r="AF1022" s="29"/>
      <c r="AG1022" s="26"/>
    </row>
    <row r="1023" spans="1:33" x14ac:dyDescent="0.25">
      <c r="A1023" s="27"/>
      <c r="AE1023" s="29"/>
      <c r="AF1023" s="29"/>
      <c r="AG1023" s="26"/>
    </row>
    <row r="1024" spans="1:33" x14ac:dyDescent="0.25">
      <c r="A1024" s="27"/>
      <c r="AE1024" s="29"/>
      <c r="AF1024" s="29"/>
      <c r="AG1024" s="26"/>
    </row>
    <row r="1025" spans="1:33" x14ac:dyDescent="0.25">
      <c r="A1025" s="27"/>
      <c r="AE1025" s="29"/>
      <c r="AF1025" s="29"/>
      <c r="AG1025" s="26"/>
    </row>
    <row r="1026" spans="1:33" x14ac:dyDescent="0.25">
      <c r="A1026" s="27"/>
      <c r="AE1026" s="29"/>
      <c r="AF1026" s="29"/>
      <c r="AG1026" s="26"/>
    </row>
    <row r="1027" spans="1:33" x14ac:dyDescent="0.25">
      <c r="A1027" s="27"/>
      <c r="AE1027" s="29"/>
      <c r="AF1027" s="29"/>
      <c r="AG1027" s="26"/>
    </row>
    <row r="1028" spans="1:33" x14ac:dyDescent="0.25">
      <c r="A1028" s="27"/>
      <c r="AE1028" s="29"/>
      <c r="AF1028" s="29"/>
      <c r="AG1028" s="26"/>
    </row>
    <row r="1029" spans="1:33" x14ac:dyDescent="0.25">
      <c r="A1029" s="27"/>
      <c r="AE1029" s="29"/>
      <c r="AF1029" s="29"/>
      <c r="AG1029" s="26"/>
    </row>
    <row r="1030" spans="1:33" x14ac:dyDescent="0.25">
      <c r="A1030" s="27"/>
      <c r="AE1030" s="29"/>
      <c r="AF1030" s="29"/>
      <c r="AG1030" s="26"/>
    </row>
    <row r="1031" spans="1:33" x14ac:dyDescent="0.25">
      <c r="A1031" s="27"/>
      <c r="AE1031" s="29"/>
      <c r="AF1031" s="29"/>
      <c r="AG1031" s="26"/>
    </row>
    <row r="1032" spans="1:33" x14ac:dyDescent="0.25">
      <c r="A1032" s="27"/>
      <c r="AE1032" s="29"/>
      <c r="AF1032" s="29"/>
      <c r="AG1032" s="26"/>
    </row>
    <row r="1033" spans="1:33" x14ac:dyDescent="0.25">
      <c r="A1033" s="27"/>
      <c r="AE1033" s="29"/>
      <c r="AF1033" s="29"/>
      <c r="AG1033" s="26"/>
    </row>
    <row r="1034" spans="1:33" x14ac:dyDescent="0.25">
      <c r="A1034" s="27"/>
      <c r="AE1034" s="29"/>
      <c r="AF1034" s="29"/>
      <c r="AG1034" s="26"/>
    </row>
    <row r="1035" spans="1:33" x14ac:dyDescent="0.25">
      <c r="A1035" s="27"/>
      <c r="AE1035" s="29"/>
      <c r="AF1035" s="29"/>
      <c r="AG1035" s="26"/>
    </row>
    <row r="1036" spans="1:33" x14ac:dyDescent="0.25">
      <c r="A1036" s="27"/>
      <c r="AE1036" s="29"/>
      <c r="AF1036" s="29"/>
      <c r="AG1036" s="26"/>
    </row>
    <row r="1037" spans="1:33" x14ac:dyDescent="0.25">
      <c r="A1037" s="27"/>
      <c r="AE1037" s="29"/>
      <c r="AF1037" s="29"/>
      <c r="AG1037" s="26"/>
    </row>
    <row r="1038" spans="1:33" x14ac:dyDescent="0.25">
      <c r="A1038" s="27"/>
      <c r="AE1038" s="29"/>
      <c r="AF1038" s="29"/>
      <c r="AG1038" s="26"/>
    </row>
    <row r="1039" spans="1:33" x14ac:dyDescent="0.25">
      <c r="A1039" s="27"/>
      <c r="AE1039" s="29"/>
      <c r="AF1039" s="29"/>
      <c r="AG1039" s="26"/>
    </row>
    <row r="1040" spans="1:33" x14ac:dyDescent="0.25">
      <c r="A1040" s="27"/>
      <c r="AE1040" s="29"/>
      <c r="AF1040" s="29"/>
      <c r="AG1040" s="26"/>
    </row>
    <row r="1041" spans="1:33" x14ac:dyDescent="0.25">
      <c r="A1041" s="27"/>
      <c r="AE1041" s="29"/>
      <c r="AF1041" s="29"/>
      <c r="AG1041" s="26"/>
    </row>
    <row r="1042" spans="1:33" x14ac:dyDescent="0.25">
      <c r="A1042" s="27"/>
      <c r="AE1042" s="29"/>
      <c r="AF1042" s="29"/>
      <c r="AG1042" s="26"/>
    </row>
    <row r="1043" spans="1:33" x14ac:dyDescent="0.25">
      <c r="A1043" s="27"/>
      <c r="AE1043" s="29"/>
      <c r="AF1043" s="29"/>
      <c r="AG1043" s="26"/>
    </row>
    <row r="1044" spans="1:33" x14ac:dyDescent="0.25">
      <c r="A1044" s="27"/>
      <c r="AE1044" s="29"/>
      <c r="AF1044" s="29"/>
      <c r="AG1044" s="26"/>
    </row>
    <row r="1045" spans="1:33" x14ac:dyDescent="0.25">
      <c r="A1045" s="27"/>
      <c r="AE1045" s="29"/>
      <c r="AF1045" s="29"/>
      <c r="AG1045" s="26"/>
    </row>
    <row r="1046" spans="1:33" x14ac:dyDescent="0.25">
      <c r="A1046" s="27"/>
      <c r="AE1046" s="29"/>
      <c r="AF1046" s="29"/>
      <c r="AG1046" s="26"/>
    </row>
    <row r="1047" spans="1:33" x14ac:dyDescent="0.25">
      <c r="A1047" s="27"/>
      <c r="AE1047" s="29"/>
      <c r="AF1047" s="29"/>
      <c r="AG1047" s="26"/>
    </row>
    <row r="1048" spans="1:33" x14ac:dyDescent="0.25">
      <c r="A1048" s="27"/>
      <c r="AE1048" s="29"/>
      <c r="AF1048" s="29"/>
      <c r="AG1048" s="26"/>
    </row>
    <row r="1049" spans="1:33" x14ac:dyDescent="0.25">
      <c r="A1049" s="27"/>
      <c r="AE1049" s="29"/>
      <c r="AF1049" s="29"/>
      <c r="AG1049" s="26"/>
    </row>
    <row r="1050" spans="1:33" x14ac:dyDescent="0.25">
      <c r="A1050" s="27"/>
      <c r="AE1050" s="29"/>
      <c r="AF1050" s="29"/>
      <c r="AG1050" s="26"/>
    </row>
    <row r="1051" spans="1:33" x14ac:dyDescent="0.25">
      <c r="A1051" s="27"/>
      <c r="AE1051" s="29"/>
      <c r="AF1051" s="29"/>
      <c r="AG1051" s="26"/>
    </row>
    <row r="1052" spans="1:33" x14ac:dyDescent="0.25">
      <c r="A1052" s="27"/>
      <c r="AE1052" s="29"/>
      <c r="AF1052" s="29"/>
      <c r="AG1052" s="26"/>
    </row>
    <row r="1053" spans="1:33" x14ac:dyDescent="0.25">
      <c r="A1053" s="27"/>
      <c r="AE1053" s="29"/>
      <c r="AF1053" s="29"/>
      <c r="AG1053" s="26"/>
    </row>
    <row r="1054" spans="1:33" x14ac:dyDescent="0.25">
      <c r="A1054" s="27"/>
      <c r="AE1054" s="29"/>
      <c r="AF1054" s="29"/>
      <c r="AG1054" s="26"/>
    </row>
    <row r="1055" spans="1:33" x14ac:dyDescent="0.25">
      <c r="A1055" s="27"/>
      <c r="AE1055" s="29"/>
      <c r="AF1055" s="29"/>
      <c r="AG1055" s="26"/>
    </row>
    <row r="1056" spans="1:33" x14ac:dyDescent="0.25">
      <c r="A1056" s="27"/>
      <c r="AE1056" s="29"/>
      <c r="AF1056" s="29"/>
      <c r="AG1056" s="26"/>
    </row>
    <row r="1057" spans="1:33" x14ac:dyDescent="0.25">
      <c r="A1057" s="27"/>
      <c r="AE1057" s="29"/>
      <c r="AF1057" s="29"/>
      <c r="AG1057" s="26"/>
    </row>
    <row r="1058" spans="1:33" x14ac:dyDescent="0.25">
      <c r="A1058" s="27"/>
      <c r="AE1058" s="29"/>
      <c r="AF1058" s="29"/>
      <c r="AG1058" s="26"/>
    </row>
    <row r="1059" spans="1:33" x14ac:dyDescent="0.25">
      <c r="A1059" s="27"/>
      <c r="AE1059" s="29"/>
      <c r="AF1059" s="29"/>
      <c r="AG1059" s="26"/>
    </row>
    <row r="1060" spans="1:33" x14ac:dyDescent="0.25">
      <c r="A1060" s="27"/>
      <c r="AE1060" s="29"/>
      <c r="AF1060" s="29"/>
      <c r="AG1060" s="26"/>
    </row>
    <row r="1061" spans="1:33" x14ac:dyDescent="0.25">
      <c r="A1061" s="27"/>
      <c r="AE1061" s="29"/>
      <c r="AF1061" s="29"/>
      <c r="AG1061" s="26"/>
    </row>
    <row r="1062" spans="1:33" x14ac:dyDescent="0.25">
      <c r="A1062" s="27"/>
      <c r="AE1062" s="29"/>
      <c r="AF1062" s="29"/>
      <c r="AG1062" s="26"/>
    </row>
    <row r="1063" spans="1:33" x14ac:dyDescent="0.25">
      <c r="A1063" s="27"/>
      <c r="AE1063" s="29"/>
      <c r="AF1063" s="29"/>
      <c r="AG1063" s="26"/>
    </row>
    <row r="1064" spans="1:33" x14ac:dyDescent="0.25">
      <c r="A1064" s="27"/>
      <c r="AE1064" s="29"/>
      <c r="AF1064" s="29"/>
      <c r="AG1064" s="26"/>
    </row>
    <row r="1065" spans="1:33" x14ac:dyDescent="0.25">
      <c r="A1065" s="27"/>
      <c r="AE1065" s="29"/>
      <c r="AF1065" s="29"/>
      <c r="AG1065" s="26"/>
    </row>
    <row r="1066" spans="1:33" x14ac:dyDescent="0.25">
      <c r="A1066" s="27"/>
      <c r="AE1066" s="29"/>
      <c r="AF1066" s="29"/>
      <c r="AG1066" s="26"/>
    </row>
    <row r="1067" spans="1:33" x14ac:dyDescent="0.25">
      <c r="A1067" s="27"/>
      <c r="AE1067" s="29"/>
      <c r="AF1067" s="29"/>
      <c r="AG1067" s="26"/>
    </row>
    <row r="1068" spans="1:33" x14ac:dyDescent="0.25">
      <c r="A1068" s="27"/>
      <c r="AE1068" s="29"/>
      <c r="AF1068" s="29"/>
      <c r="AG1068" s="26"/>
    </row>
    <row r="1069" spans="1:33" x14ac:dyDescent="0.25">
      <c r="A1069" s="27"/>
      <c r="AE1069" s="29"/>
      <c r="AF1069" s="29"/>
      <c r="AG1069" s="26"/>
    </row>
    <row r="1070" spans="1:33" x14ac:dyDescent="0.25">
      <c r="A1070" s="27"/>
      <c r="AE1070" s="29"/>
      <c r="AF1070" s="29"/>
      <c r="AG1070" s="26"/>
    </row>
    <row r="1071" spans="1:33" x14ac:dyDescent="0.25">
      <c r="A1071" s="27"/>
      <c r="AE1071" s="29"/>
      <c r="AF1071" s="29"/>
      <c r="AG1071" s="26"/>
    </row>
    <row r="1072" spans="1:33" x14ac:dyDescent="0.25">
      <c r="A1072" s="27"/>
      <c r="AE1072" s="29"/>
      <c r="AF1072" s="29"/>
      <c r="AG1072" s="26"/>
    </row>
    <row r="1073" spans="1:33" x14ac:dyDescent="0.25">
      <c r="A1073" s="27"/>
      <c r="AE1073" s="29"/>
      <c r="AF1073" s="29"/>
      <c r="AG1073" s="26"/>
    </row>
    <row r="1074" spans="1:33" x14ac:dyDescent="0.25">
      <c r="A1074" s="27"/>
      <c r="AE1074" s="29"/>
      <c r="AF1074" s="29"/>
      <c r="AG1074" s="26"/>
    </row>
    <row r="1075" spans="1:33" x14ac:dyDescent="0.25">
      <c r="A1075" s="27"/>
      <c r="AE1075" s="29"/>
      <c r="AF1075" s="29"/>
      <c r="AG1075" s="26"/>
    </row>
    <row r="1076" spans="1:33" x14ac:dyDescent="0.25">
      <c r="A1076" s="27"/>
      <c r="AE1076" s="29"/>
      <c r="AF1076" s="29"/>
      <c r="AG1076" s="26"/>
    </row>
    <row r="1077" spans="1:33" x14ac:dyDescent="0.25">
      <c r="A1077" s="27"/>
      <c r="AE1077" s="29"/>
      <c r="AF1077" s="29"/>
      <c r="AG1077" s="26"/>
    </row>
    <row r="1078" spans="1:33" x14ac:dyDescent="0.25">
      <c r="A1078" s="27"/>
      <c r="AE1078" s="29"/>
      <c r="AF1078" s="29"/>
      <c r="AG1078" s="26"/>
    </row>
    <row r="1079" spans="1:33" x14ac:dyDescent="0.25">
      <c r="A1079" s="27"/>
      <c r="AE1079" s="29"/>
      <c r="AF1079" s="29"/>
      <c r="AG1079" s="26"/>
    </row>
    <row r="1080" spans="1:33" x14ac:dyDescent="0.25">
      <c r="A1080" s="27"/>
      <c r="AE1080" s="29"/>
      <c r="AF1080" s="29"/>
      <c r="AG1080" s="26"/>
    </row>
    <row r="1081" spans="1:33" x14ac:dyDescent="0.25">
      <c r="A1081" s="27"/>
      <c r="AE1081" s="29"/>
      <c r="AF1081" s="29"/>
      <c r="AG1081" s="26"/>
    </row>
    <row r="1082" spans="1:33" x14ac:dyDescent="0.25">
      <c r="A1082" s="27"/>
      <c r="AE1082" s="29"/>
      <c r="AF1082" s="29"/>
      <c r="AG1082" s="26"/>
    </row>
    <row r="1083" spans="1:33" x14ac:dyDescent="0.25">
      <c r="A1083" s="27"/>
      <c r="AE1083" s="29"/>
      <c r="AF1083" s="29"/>
      <c r="AG1083" s="26"/>
    </row>
    <row r="1084" spans="1:33" x14ac:dyDescent="0.25">
      <c r="A1084" s="27"/>
      <c r="AE1084" s="29"/>
      <c r="AF1084" s="29"/>
      <c r="AG1084" s="26"/>
    </row>
    <row r="1085" spans="1:33" x14ac:dyDescent="0.25">
      <c r="A1085" s="27"/>
      <c r="AE1085" s="29"/>
      <c r="AF1085" s="29"/>
      <c r="AG1085" s="26"/>
    </row>
    <row r="1086" spans="1:33" x14ac:dyDescent="0.25">
      <c r="A1086" s="27"/>
      <c r="AE1086" s="29"/>
      <c r="AF1086" s="29"/>
      <c r="AG1086" s="26"/>
    </row>
    <row r="1087" spans="1:33" x14ac:dyDescent="0.25">
      <c r="A1087" s="27"/>
      <c r="AE1087" s="29"/>
      <c r="AF1087" s="29"/>
      <c r="AG1087" s="26"/>
    </row>
    <row r="1088" spans="1:33" x14ac:dyDescent="0.25">
      <c r="A1088" s="27"/>
      <c r="AE1088" s="29"/>
      <c r="AF1088" s="29"/>
      <c r="AG1088" s="26"/>
    </row>
    <row r="1089" spans="1:33" x14ac:dyDescent="0.25">
      <c r="A1089" s="27"/>
      <c r="AE1089" s="29"/>
      <c r="AF1089" s="29"/>
      <c r="AG1089" s="26"/>
    </row>
    <row r="1090" spans="1:33" x14ac:dyDescent="0.25">
      <c r="A1090" s="27"/>
      <c r="AE1090" s="29"/>
      <c r="AF1090" s="29"/>
      <c r="AG1090" s="26"/>
    </row>
    <row r="1091" spans="1:33" x14ac:dyDescent="0.25">
      <c r="A1091" s="27"/>
      <c r="AE1091" s="29"/>
      <c r="AF1091" s="29"/>
      <c r="AG1091" s="26"/>
    </row>
    <row r="1092" spans="1:33" x14ac:dyDescent="0.25">
      <c r="A1092" s="27"/>
      <c r="AE1092" s="29"/>
      <c r="AF1092" s="29"/>
      <c r="AG1092" s="26"/>
    </row>
    <row r="1093" spans="1:33" x14ac:dyDescent="0.25">
      <c r="A1093" s="27"/>
      <c r="AE1093" s="29"/>
      <c r="AF1093" s="29"/>
      <c r="AG1093" s="26"/>
    </row>
    <row r="1094" spans="1:33" x14ac:dyDescent="0.25">
      <c r="A1094" s="27"/>
      <c r="AE1094" s="29"/>
      <c r="AF1094" s="29"/>
      <c r="AG1094" s="26"/>
    </row>
    <row r="1095" spans="1:33" x14ac:dyDescent="0.25">
      <c r="A1095" s="27"/>
      <c r="AE1095" s="29"/>
      <c r="AF1095" s="29"/>
      <c r="AG1095" s="26"/>
    </row>
    <row r="1096" spans="1:33" x14ac:dyDescent="0.25">
      <c r="A1096" s="27"/>
      <c r="AE1096" s="29"/>
      <c r="AF1096" s="29"/>
      <c r="AG1096" s="26"/>
    </row>
    <row r="1097" spans="1:33" x14ac:dyDescent="0.25">
      <c r="A1097" s="27"/>
      <c r="AE1097" s="29"/>
      <c r="AF1097" s="29"/>
      <c r="AG1097" s="26"/>
    </row>
    <row r="1098" spans="1:33" x14ac:dyDescent="0.25">
      <c r="A1098" s="27"/>
      <c r="AE1098" s="29"/>
      <c r="AF1098" s="29"/>
      <c r="AG1098" s="26"/>
    </row>
    <row r="1099" spans="1:33" x14ac:dyDescent="0.25">
      <c r="A1099" s="27"/>
      <c r="AE1099" s="29"/>
      <c r="AF1099" s="29"/>
      <c r="AG1099" s="26"/>
    </row>
    <row r="1100" spans="1:33" x14ac:dyDescent="0.25">
      <c r="A1100" s="27"/>
      <c r="AE1100" s="29"/>
      <c r="AF1100" s="29"/>
      <c r="AG1100" s="26"/>
    </row>
    <row r="1101" spans="1:33" x14ac:dyDescent="0.25">
      <c r="A1101" s="27"/>
      <c r="AE1101" s="29"/>
      <c r="AF1101" s="29"/>
      <c r="AG1101" s="26"/>
    </row>
    <row r="1102" spans="1:33" x14ac:dyDescent="0.25">
      <c r="A1102" s="27"/>
      <c r="AE1102" s="29"/>
      <c r="AF1102" s="29"/>
      <c r="AG1102" s="26"/>
    </row>
    <row r="1103" spans="1:33" x14ac:dyDescent="0.25">
      <c r="A1103" s="27"/>
      <c r="AE1103" s="29"/>
      <c r="AF1103" s="29"/>
      <c r="AG1103" s="26"/>
    </row>
    <row r="1104" spans="1:33" x14ac:dyDescent="0.25">
      <c r="A1104" s="27"/>
      <c r="AE1104" s="29"/>
      <c r="AF1104" s="29"/>
      <c r="AG1104" s="26"/>
    </row>
    <row r="1105" spans="1:33" x14ac:dyDescent="0.25">
      <c r="A1105" s="27"/>
      <c r="AE1105" s="29"/>
      <c r="AF1105" s="29"/>
      <c r="AG1105" s="26"/>
    </row>
    <row r="1106" spans="1:33" x14ac:dyDescent="0.25">
      <c r="A1106" s="27"/>
      <c r="AE1106" s="29"/>
      <c r="AF1106" s="29"/>
      <c r="AG1106" s="26"/>
    </row>
    <row r="1107" spans="1:33" x14ac:dyDescent="0.25">
      <c r="A1107" s="27"/>
      <c r="AE1107" s="29"/>
      <c r="AF1107" s="29"/>
      <c r="AG1107" s="26"/>
    </row>
    <row r="1108" spans="1:33" x14ac:dyDescent="0.25">
      <c r="A1108" s="27"/>
      <c r="AE1108" s="29"/>
      <c r="AF1108" s="29"/>
      <c r="AG1108" s="26"/>
    </row>
    <row r="1109" spans="1:33" x14ac:dyDescent="0.25">
      <c r="A1109" s="27"/>
      <c r="AE1109" s="29"/>
      <c r="AF1109" s="29"/>
      <c r="AG1109" s="26"/>
    </row>
    <row r="1110" spans="1:33" x14ac:dyDescent="0.25">
      <c r="A1110" s="27"/>
      <c r="AE1110" s="29"/>
      <c r="AF1110" s="29"/>
      <c r="AG1110" s="26"/>
    </row>
    <row r="1111" spans="1:33" x14ac:dyDescent="0.25">
      <c r="A1111" s="27"/>
      <c r="AE1111" s="29"/>
      <c r="AF1111" s="29"/>
      <c r="AG1111" s="26"/>
    </row>
    <row r="1112" spans="1:33" x14ac:dyDescent="0.25">
      <c r="A1112" s="27"/>
      <c r="AE1112" s="29"/>
      <c r="AF1112" s="29"/>
      <c r="AG1112" s="26"/>
    </row>
    <row r="1113" spans="1:33" x14ac:dyDescent="0.25">
      <c r="A1113" s="27"/>
      <c r="AE1113" s="29"/>
      <c r="AF1113" s="29"/>
      <c r="AG1113" s="26"/>
    </row>
    <row r="1114" spans="1:33" x14ac:dyDescent="0.25">
      <c r="A1114" s="27"/>
      <c r="AE1114" s="29"/>
      <c r="AF1114" s="29"/>
      <c r="AG1114" s="26"/>
    </row>
    <row r="1115" spans="1:33" x14ac:dyDescent="0.25">
      <c r="A1115" s="27"/>
      <c r="AE1115" s="29"/>
      <c r="AF1115" s="29"/>
      <c r="AG1115" s="26"/>
    </row>
    <row r="1116" spans="1:33" x14ac:dyDescent="0.25">
      <c r="A1116" s="27"/>
      <c r="AE1116" s="29"/>
      <c r="AF1116" s="29"/>
      <c r="AG1116" s="26"/>
    </row>
    <row r="1117" spans="1:33" x14ac:dyDescent="0.25">
      <c r="A1117" s="27"/>
      <c r="AE1117" s="29"/>
      <c r="AF1117" s="29"/>
      <c r="AG1117" s="26"/>
    </row>
    <row r="1118" spans="1:33" x14ac:dyDescent="0.25">
      <c r="A1118" s="27"/>
      <c r="AE1118" s="29"/>
      <c r="AF1118" s="29"/>
      <c r="AG1118" s="26"/>
    </row>
    <row r="1119" spans="1:33" x14ac:dyDescent="0.25">
      <c r="A1119" s="27"/>
      <c r="AE1119" s="29"/>
      <c r="AF1119" s="29"/>
      <c r="AG1119" s="26"/>
    </row>
    <row r="1120" spans="1:33" x14ac:dyDescent="0.25">
      <c r="A1120" s="27"/>
      <c r="AE1120" s="29"/>
      <c r="AF1120" s="29"/>
      <c r="AG1120" s="26"/>
    </row>
    <row r="1121" spans="1:33" x14ac:dyDescent="0.25">
      <c r="A1121" s="27"/>
      <c r="AE1121" s="29"/>
      <c r="AF1121" s="29"/>
      <c r="AG1121" s="26"/>
    </row>
    <row r="1122" spans="1:33" x14ac:dyDescent="0.25">
      <c r="A1122" s="27"/>
      <c r="AE1122" s="29"/>
      <c r="AF1122" s="29"/>
      <c r="AG1122" s="26"/>
    </row>
    <row r="1123" spans="1:33" x14ac:dyDescent="0.25">
      <c r="A1123" s="27"/>
      <c r="AE1123" s="29"/>
      <c r="AF1123" s="29"/>
      <c r="AG1123" s="26"/>
    </row>
    <row r="1124" spans="1:33" x14ac:dyDescent="0.25">
      <c r="A1124" s="27"/>
      <c r="AE1124" s="29"/>
      <c r="AF1124" s="29"/>
      <c r="AG1124" s="26"/>
    </row>
    <row r="1125" spans="1:33" x14ac:dyDescent="0.25">
      <c r="A1125" s="27"/>
      <c r="AE1125" s="29"/>
      <c r="AF1125" s="29"/>
      <c r="AG1125" s="26"/>
    </row>
    <row r="1126" spans="1:33" x14ac:dyDescent="0.25">
      <c r="A1126" s="27"/>
      <c r="AE1126" s="29"/>
      <c r="AF1126" s="29"/>
      <c r="AG1126" s="26"/>
    </row>
    <row r="1127" spans="1:33" x14ac:dyDescent="0.25">
      <c r="A1127" s="27"/>
      <c r="AE1127" s="29"/>
      <c r="AF1127" s="29"/>
      <c r="AG1127" s="26"/>
    </row>
    <row r="1128" spans="1:33" x14ac:dyDescent="0.25">
      <c r="A1128" s="27"/>
      <c r="AE1128" s="29"/>
      <c r="AF1128" s="29"/>
      <c r="AG1128" s="26"/>
    </row>
    <row r="1129" spans="1:33" x14ac:dyDescent="0.25">
      <c r="A1129" s="27"/>
      <c r="AE1129" s="29"/>
      <c r="AF1129" s="29"/>
      <c r="AG1129" s="26"/>
    </row>
    <row r="1130" spans="1:33" x14ac:dyDescent="0.25">
      <c r="A1130" s="27"/>
      <c r="AE1130" s="29"/>
      <c r="AF1130" s="29"/>
      <c r="AG1130" s="26"/>
    </row>
    <row r="1131" spans="1:33" x14ac:dyDescent="0.25">
      <c r="A1131" s="27"/>
      <c r="AE1131" s="29"/>
      <c r="AF1131" s="29"/>
      <c r="AG1131" s="26"/>
    </row>
    <row r="1132" spans="1:33" x14ac:dyDescent="0.25">
      <c r="A1132" s="27"/>
      <c r="AE1132" s="29"/>
      <c r="AF1132" s="29"/>
      <c r="AG1132" s="26"/>
    </row>
    <row r="1133" spans="1:33" x14ac:dyDescent="0.25">
      <c r="A1133" s="27"/>
      <c r="AE1133" s="29"/>
      <c r="AF1133" s="29"/>
      <c r="AG1133" s="26"/>
    </row>
    <row r="1134" spans="1:33" x14ac:dyDescent="0.25">
      <c r="A1134" s="27"/>
      <c r="AE1134" s="29"/>
      <c r="AF1134" s="29"/>
      <c r="AG1134" s="26"/>
    </row>
    <row r="1135" spans="1:33" x14ac:dyDescent="0.25">
      <c r="A1135" s="27"/>
      <c r="AE1135" s="29"/>
      <c r="AF1135" s="29"/>
      <c r="AG1135" s="26"/>
    </row>
    <row r="1136" spans="1:33" x14ac:dyDescent="0.25">
      <c r="A1136" s="27"/>
      <c r="AE1136" s="29"/>
      <c r="AF1136" s="29"/>
      <c r="AG1136" s="26"/>
    </row>
    <row r="1137" spans="1:33" x14ac:dyDescent="0.25">
      <c r="A1137" s="27"/>
      <c r="AE1137" s="29"/>
      <c r="AF1137" s="29"/>
      <c r="AG1137" s="26"/>
    </row>
    <row r="1138" spans="1:33" x14ac:dyDescent="0.25">
      <c r="A1138" s="27"/>
      <c r="AE1138" s="29"/>
      <c r="AF1138" s="29"/>
      <c r="AG1138" s="26"/>
    </row>
    <row r="1139" spans="1:33" x14ac:dyDescent="0.25">
      <c r="A1139" s="27"/>
      <c r="AE1139" s="29"/>
      <c r="AF1139" s="29"/>
      <c r="AG1139" s="26"/>
    </row>
    <row r="1140" spans="1:33" x14ac:dyDescent="0.25">
      <c r="A1140" s="27"/>
      <c r="AE1140" s="29"/>
      <c r="AF1140" s="29"/>
      <c r="AG1140" s="26"/>
    </row>
    <row r="1141" spans="1:33" x14ac:dyDescent="0.25">
      <c r="A1141" s="27"/>
      <c r="AE1141" s="29"/>
      <c r="AF1141" s="29"/>
      <c r="AG1141" s="26"/>
    </row>
    <row r="1142" spans="1:33" x14ac:dyDescent="0.25">
      <c r="A1142" s="27"/>
      <c r="AE1142" s="29"/>
      <c r="AF1142" s="29"/>
      <c r="AG1142" s="26"/>
    </row>
    <row r="1143" spans="1:33" x14ac:dyDescent="0.25">
      <c r="A1143" s="27"/>
      <c r="AE1143" s="29"/>
      <c r="AF1143" s="29"/>
      <c r="AG1143" s="26"/>
    </row>
    <row r="1144" spans="1:33" x14ac:dyDescent="0.25">
      <c r="A1144" s="27"/>
      <c r="AE1144" s="29"/>
      <c r="AF1144" s="29"/>
      <c r="AG1144" s="26"/>
    </row>
    <row r="1145" spans="1:33" x14ac:dyDescent="0.25">
      <c r="A1145" s="27"/>
      <c r="AE1145" s="29"/>
      <c r="AF1145" s="29"/>
      <c r="AG1145" s="26"/>
    </row>
    <row r="1146" spans="1:33" x14ac:dyDescent="0.25">
      <c r="A1146" s="27"/>
      <c r="AE1146" s="29"/>
      <c r="AF1146" s="29"/>
      <c r="AG1146" s="26"/>
    </row>
    <row r="1147" spans="1:33" x14ac:dyDescent="0.25">
      <c r="A1147" s="27"/>
      <c r="AE1147" s="29"/>
      <c r="AF1147" s="29"/>
      <c r="AG1147" s="26"/>
    </row>
    <row r="1148" spans="1:33" x14ac:dyDescent="0.25">
      <c r="A1148" s="27"/>
      <c r="AE1148" s="29"/>
      <c r="AF1148" s="29"/>
      <c r="AG1148" s="26"/>
    </row>
    <row r="1149" spans="1:33" x14ac:dyDescent="0.25">
      <c r="A1149" s="27"/>
      <c r="AE1149" s="29"/>
      <c r="AF1149" s="29"/>
      <c r="AG1149" s="26"/>
    </row>
    <row r="1150" spans="1:33" x14ac:dyDescent="0.25">
      <c r="A1150" s="27"/>
      <c r="AE1150" s="29"/>
      <c r="AF1150" s="29"/>
      <c r="AG1150" s="26"/>
    </row>
    <row r="1151" spans="1:33" x14ac:dyDescent="0.25">
      <c r="A1151" s="27"/>
      <c r="AE1151" s="29"/>
      <c r="AF1151" s="29"/>
      <c r="AG1151" s="26"/>
    </row>
    <row r="1152" spans="1:33" x14ac:dyDescent="0.25">
      <c r="A1152" s="27"/>
      <c r="AE1152" s="29"/>
      <c r="AF1152" s="29"/>
      <c r="AG1152" s="26"/>
    </row>
    <row r="1153" spans="1:33" x14ac:dyDescent="0.25">
      <c r="A1153" s="27"/>
      <c r="AE1153" s="29"/>
      <c r="AF1153" s="29"/>
      <c r="AG1153" s="26"/>
    </row>
    <row r="1154" spans="1:33" x14ac:dyDescent="0.25">
      <c r="A1154" s="27"/>
      <c r="AE1154" s="29"/>
      <c r="AF1154" s="29"/>
      <c r="AG1154" s="26"/>
    </row>
    <row r="1155" spans="1:33" x14ac:dyDescent="0.25">
      <c r="A1155" s="27"/>
      <c r="AE1155" s="29"/>
      <c r="AF1155" s="29"/>
      <c r="AG1155" s="26"/>
    </row>
    <row r="1156" spans="1:33" x14ac:dyDescent="0.25">
      <c r="A1156" s="27"/>
      <c r="AE1156" s="29"/>
      <c r="AF1156" s="29"/>
      <c r="AG1156" s="26"/>
    </row>
    <row r="1157" spans="1:33" x14ac:dyDescent="0.25">
      <c r="A1157" s="27"/>
      <c r="AE1157" s="29"/>
      <c r="AF1157" s="29"/>
      <c r="AG1157" s="26"/>
    </row>
    <row r="1158" spans="1:33" x14ac:dyDescent="0.25">
      <c r="A1158" s="27"/>
      <c r="AE1158" s="29"/>
      <c r="AF1158" s="29"/>
      <c r="AG1158" s="26"/>
    </row>
    <row r="1159" spans="1:33" x14ac:dyDescent="0.25">
      <c r="A1159" s="27"/>
      <c r="AE1159" s="29"/>
      <c r="AF1159" s="29"/>
      <c r="AG1159" s="26"/>
    </row>
    <row r="1160" spans="1:33" x14ac:dyDescent="0.25">
      <c r="A1160" s="27"/>
      <c r="AE1160" s="29"/>
      <c r="AF1160" s="29"/>
      <c r="AG1160" s="26"/>
    </row>
    <row r="1161" spans="1:33" x14ac:dyDescent="0.25">
      <c r="A1161" s="27"/>
      <c r="AE1161" s="29"/>
      <c r="AF1161" s="29"/>
      <c r="AG1161" s="26"/>
    </row>
    <row r="1162" spans="1:33" x14ac:dyDescent="0.25">
      <c r="A1162" s="27"/>
      <c r="AE1162" s="29"/>
      <c r="AF1162" s="29"/>
      <c r="AG1162" s="26"/>
    </row>
    <row r="1163" spans="1:33" x14ac:dyDescent="0.25">
      <c r="A1163" s="27"/>
      <c r="AE1163" s="29"/>
      <c r="AF1163" s="29"/>
      <c r="AG1163" s="26"/>
    </row>
    <row r="1164" spans="1:33" x14ac:dyDescent="0.25">
      <c r="A1164" s="27"/>
      <c r="AE1164" s="29"/>
      <c r="AF1164" s="29"/>
      <c r="AG1164" s="26"/>
    </row>
    <row r="1165" spans="1:33" x14ac:dyDescent="0.25">
      <c r="A1165" s="27"/>
      <c r="AE1165" s="29"/>
      <c r="AF1165" s="29"/>
      <c r="AG1165" s="26"/>
    </row>
    <row r="1166" spans="1:33" x14ac:dyDescent="0.25">
      <c r="A1166" s="27"/>
      <c r="AE1166" s="29"/>
      <c r="AF1166" s="29"/>
      <c r="AG1166" s="26"/>
    </row>
    <row r="1167" spans="1:33" x14ac:dyDescent="0.25">
      <c r="A1167" s="27"/>
      <c r="AE1167" s="29"/>
      <c r="AF1167" s="29"/>
      <c r="AG1167" s="26"/>
    </row>
    <row r="1168" spans="1:33" x14ac:dyDescent="0.25">
      <c r="A1168" s="27"/>
      <c r="AE1168" s="29"/>
      <c r="AF1168" s="29"/>
      <c r="AG1168" s="26"/>
    </row>
    <row r="1169" spans="1:33" x14ac:dyDescent="0.25">
      <c r="A1169" s="27"/>
      <c r="AE1169" s="29"/>
      <c r="AF1169" s="29"/>
      <c r="AG1169" s="26"/>
    </row>
    <row r="1170" spans="1:33" x14ac:dyDescent="0.25">
      <c r="A1170" s="27"/>
      <c r="AE1170" s="29"/>
      <c r="AF1170" s="29"/>
      <c r="AG1170" s="26"/>
    </row>
    <row r="1171" spans="1:33" x14ac:dyDescent="0.25">
      <c r="A1171" s="27"/>
      <c r="AE1171" s="29"/>
      <c r="AF1171" s="29"/>
      <c r="AG1171" s="26"/>
    </row>
    <row r="1172" spans="1:33" x14ac:dyDescent="0.25">
      <c r="A1172" s="27"/>
      <c r="AE1172" s="29"/>
      <c r="AF1172" s="29"/>
      <c r="AG1172" s="26"/>
    </row>
    <row r="1173" spans="1:33" x14ac:dyDescent="0.25">
      <c r="A1173" s="27"/>
      <c r="AE1173" s="29"/>
      <c r="AF1173" s="29"/>
      <c r="AG1173" s="26"/>
    </row>
    <row r="1174" spans="1:33" x14ac:dyDescent="0.25">
      <c r="A1174" s="27"/>
      <c r="AE1174" s="29"/>
      <c r="AF1174" s="29"/>
      <c r="AG1174" s="26"/>
    </row>
    <row r="1175" spans="1:33" x14ac:dyDescent="0.25">
      <c r="A1175" s="27"/>
      <c r="AE1175" s="29"/>
      <c r="AF1175" s="29"/>
      <c r="AG1175" s="26"/>
    </row>
    <row r="1176" spans="1:33" x14ac:dyDescent="0.25">
      <c r="A1176" s="27"/>
      <c r="AE1176" s="29"/>
      <c r="AF1176" s="29"/>
      <c r="AG1176" s="26"/>
    </row>
    <row r="1177" spans="1:33" x14ac:dyDescent="0.25">
      <c r="A1177" s="27"/>
      <c r="AE1177" s="29"/>
      <c r="AF1177" s="29"/>
      <c r="AG1177" s="26"/>
    </row>
    <row r="1178" spans="1:33" x14ac:dyDescent="0.25">
      <c r="A1178" s="27"/>
      <c r="AE1178" s="29"/>
      <c r="AF1178" s="29"/>
      <c r="AG1178" s="26"/>
    </row>
    <row r="1179" spans="1:33" x14ac:dyDescent="0.25">
      <c r="A1179" s="27"/>
      <c r="AE1179" s="29"/>
      <c r="AF1179" s="29"/>
      <c r="AG1179" s="26"/>
    </row>
    <row r="1180" spans="1:33" x14ac:dyDescent="0.25">
      <c r="A1180" s="27"/>
      <c r="AE1180" s="29"/>
      <c r="AF1180" s="29"/>
      <c r="AG1180" s="26"/>
    </row>
    <row r="1181" spans="1:33" x14ac:dyDescent="0.25">
      <c r="A1181" s="27"/>
      <c r="AE1181" s="29"/>
      <c r="AF1181" s="29"/>
      <c r="AG1181" s="26"/>
    </row>
    <row r="1182" spans="1:33" x14ac:dyDescent="0.25">
      <c r="A1182" s="27"/>
      <c r="AE1182" s="29"/>
      <c r="AF1182" s="29"/>
      <c r="AG1182" s="26"/>
    </row>
    <row r="1183" spans="1:33" x14ac:dyDescent="0.25">
      <c r="A1183" s="27"/>
      <c r="AE1183" s="29"/>
      <c r="AF1183" s="29"/>
      <c r="AG1183" s="26"/>
    </row>
    <row r="1184" spans="1:33" x14ac:dyDescent="0.25">
      <c r="A1184" s="27"/>
      <c r="AE1184" s="29"/>
      <c r="AF1184" s="29"/>
      <c r="AG1184" s="26"/>
    </row>
    <row r="1185" spans="1:33" x14ac:dyDescent="0.25">
      <c r="A1185" s="27"/>
      <c r="AE1185" s="29"/>
      <c r="AF1185" s="29"/>
      <c r="AG1185" s="26"/>
    </row>
    <row r="1186" spans="1:33" x14ac:dyDescent="0.25">
      <c r="A1186" s="27"/>
      <c r="AE1186" s="29"/>
      <c r="AF1186" s="29"/>
      <c r="AG1186" s="26"/>
    </row>
    <row r="1187" spans="1:33" x14ac:dyDescent="0.25">
      <c r="A1187" s="27"/>
      <c r="AE1187" s="29"/>
      <c r="AF1187" s="29"/>
      <c r="AG1187" s="26"/>
    </row>
    <row r="1188" spans="1:33" x14ac:dyDescent="0.25">
      <c r="A1188" s="27"/>
      <c r="AE1188" s="29"/>
      <c r="AF1188" s="29"/>
      <c r="AG1188" s="26"/>
    </row>
    <row r="1189" spans="1:33" x14ac:dyDescent="0.25">
      <c r="A1189" s="27"/>
      <c r="AE1189" s="29"/>
      <c r="AF1189" s="29"/>
      <c r="AG1189" s="26"/>
    </row>
    <row r="1190" spans="1:33" x14ac:dyDescent="0.25">
      <c r="A1190" s="27"/>
      <c r="AE1190" s="29"/>
      <c r="AF1190" s="29"/>
      <c r="AG1190" s="26"/>
    </row>
    <row r="1191" spans="1:33" x14ac:dyDescent="0.25">
      <c r="A1191" s="27"/>
      <c r="AE1191" s="29"/>
      <c r="AF1191" s="29"/>
      <c r="AG1191" s="26"/>
    </row>
    <row r="1192" spans="1:33" x14ac:dyDescent="0.25">
      <c r="A1192" s="27"/>
      <c r="AE1192" s="29"/>
      <c r="AF1192" s="29"/>
      <c r="AG1192" s="26"/>
    </row>
    <row r="1193" spans="1:33" x14ac:dyDescent="0.25">
      <c r="A1193" s="27"/>
      <c r="AE1193" s="29"/>
      <c r="AF1193" s="29"/>
      <c r="AG1193" s="26"/>
    </row>
    <row r="1194" spans="1:33" x14ac:dyDescent="0.25">
      <c r="A1194" s="27"/>
      <c r="AE1194" s="29"/>
      <c r="AF1194" s="29"/>
      <c r="AG1194" s="26"/>
    </row>
    <row r="1195" spans="1:33" x14ac:dyDescent="0.25">
      <c r="A1195" s="27"/>
      <c r="AE1195" s="29"/>
      <c r="AF1195" s="29"/>
      <c r="AG1195" s="26"/>
    </row>
    <row r="1196" spans="1:33" x14ac:dyDescent="0.25">
      <c r="A1196" s="27"/>
      <c r="AE1196" s="29"/>
      <c r="AF1196" s="29"/>
      <c r="AG1196" s="26"/>
    </row>
    <row r="1197" spans="1:33" x14ac:dyDescent="0.25">
      <c r="A1197" s="27"/>
      <c r="AE1197" s="29"/>
      <c r="AF1197" s="29"/>
      <c r="AG1197" s="26"/>
    </row>
    <row r="1198" spans="1:33" x14ac:dyDescent="0.25">
      <c r="A1198" s="27"/>
      <c r="AE1198" s="29"/>
      <c r="AF1198" s="29"/>
      <c r="AG1198" s="26"/>
    </row>
    <row r="1199" spans="1:33" x14ac:dyDescent="0.25">
      <c r="A1199" s="27"/>
      <c r="AE1199" s="29"/>
      <c r="AF1199" s="29"/>
      <c r="AG1199" s="26"/>
    </row>
    <row r="1200" spans="1:33" x14ac:dyDescent="0.25">
      <c r="A1200" s="27"/>
      <c r="AE1200" s="29"/>
      <c r="AF1200" s="29"/>
      <c r="AG1200" s="26"/>
    </row>
    <row r="1201" spans="1:33" x14ac:dyDescent="0.25">
      <c r="A1201" s="27"/>
      <c r="AE1201" s="29"/>
      <c r="AF1201" s="29"/>
      <c r="AG1201" s="26"/>
    </row>
    <row r="1202" spans="1:33" x14ac:dyDescent="0.25">
      <c r="A1202" s="27"/>
      <c r="AE1202" s="29"/>
      <c r="AF1202" s="29"/>
      <c r="AG1202" s="26"/>
    </row>
    <row r="1203" spans="1:33" x14ac:dyDescent="0.25">
      <c r="A1203" s="27"/>
      <c r="AE1203" s="29"/>
      <c r="AF1203" s="29"/>
      <c r="AG1203" s="26"/>
    </row>
    <row r="1204" spans="1:33" x14ac:dyDescent="0.25">
      <c r="A1204" s="27"/>
      <c r="AE1204" s="29"/>
      <c r="AF1204" s="29"/>
      <c r="AG1204" s="26"/>
    </row>
    <row r="1205" spans="1:33" x14ac:dyDescent="0.25">
      <c r="A1205" s="27"/>
      <c r="AE1205" s="29"/>
      <c r="AF1205" s="29"/>
      <c r="AG1205" s="26"/>
    </row>
    <row r="1206" spans="1:33" x14ac:dyDescent="0.25">
      <c r="A1206" s="27"/>
      <c r="AE1206" s="29"/>
      <c r="AF1206" s="29"/>
      <c r="AG1206" s="26"/>
    </row>
    <row r="1207" spans="1:33" x14ac:dyDescent="0.25">
      <c r="A1207" s="27"/>
      <c r="AE1207" s="29"/>
      <c r="AF1207" s="29"/>
      <c r="AG1207" s="26"/>
    </row>
    <row r="1208" spans="1:33" x14ac:dyDescent="0.25">
      <c r="A1208" s="27"/>
      <c r="AE1208" s="29"/>
      <c r="AF1208" s="29"/>
      <c r="AG1208" s="26"/>
    </row>
    <row r="1209" spans="1:33" x14ac:dyDescent="0.25">
      <c r="A1209" s="27"/>
      <c r="AE1209" s="29"/>
      <c r="AF1209" s="29"/>
      <c r="AG1209" s="26"/>
    </row>
    <row r="1210" spans="1:33" x14ac:dyDescent="0.25">
      <c r="A1210" s="27"/>
      <c r="AE1210" s="29"/>
      <c r="AF1210" s="29"/>
      <c r="AG1210" s="26"/>
    </row>
    <row r="1211" spans="1:33" x14ac:dyDescent="0.25">
      <c r="A1211" s="27"/>
      <c r="AE1211" s="29"/>
      <c r="AF1211" s="29"/>
      <c r="AG1211" s="26"/>
    </row>
    <row r="1212" spans="1:33" x14ac:dyDescent="0.25">
      <c r="A1212" s="27"/>
      <c r="AE1212" s="29"/>
      <c r="AF1212" s="29"/>
      <c r="AG1212" s="26"/>
    </row>
    <row r="1213" spans="1:33" x14ac:dyDescent="0.25">
      <c r="A1213" s="27"/>
      <c r="AE1213" s="29"/>
      <c r="AF1213" s="29"/>
      <c r="AG1213" s="26"/>
    </row>
    <row r="1214" spans="1:33" x14ac:dyDescent="0.25">
      <c r="A1214" s="27"/>
      <c r="AE1214" s="29"/>
      <c r="AF1214" s="29"/>
      <c r="AG1214" s="26"/>
    </row>
    <row r="1215" spans="1:33" x14ac:dyDescent="0.25">
      <c r="A1215" s="27"/>
      <c r="AE1215" s="29"/>
      <c r="AF1215" s="29"/>
      <c r="AG1215" s="26"/>
    </row>
    <row r="1216" spans="1:33" x14ac:dyDescent="0.25">
      <c r="A1216" s="27"/>
      <c r="AE1216" s="29"/>
      <c r="AF1216" s="29"/>
      <c r="AG1216" s="26"/>
    </row>
    <row r="1217" spans="1:33" x14ac:dyDescent="0.25">
      <c r="A1217" s="27"/>
      <c r="AE1217" s="29"/>
      <c r="AF1217" s="29"/>
      <c r="AG1217" s="26"/>
    </row>
    <row r="1218" spans="1:33" x14ac:dyDescent="0.25">
      <c r="A1218" s="27"/>
      <c r="AE1218" s="29"/>
      <c r="AF1218" s="29"/>
      <c r="AG1218" s="26"/>
    </row>
    <row r="1219" spans="1:33" x14ac:dyDescent="0.25">
      <c r="A1219" s="27"/>
      <c r="AE1219" s="29"/>
      <c r="AF1219" s="29"/>
      <c r="AG1219" s="26"/>
    </row>
    <row r="1220" spans="1:33" x14ac:dyDescent="0.25">
      <c r="A1220" s="27"/>
      <c r="AE1220" s="29"/>
      <c r="AF1220" s="29"/>
      <c r="AG1220" s="26"/>
    </row>
    <row r="1221" spans="1:33" x14ac:dyDescent="0.25">
      <c r="A1221" s="27"/>
      <c r="AE1221" s="29"/>
      <c r="AF1221" s="29"/>
      <c r="AG1221" s="26"/>
    </row>
    <row r="1222" spans="1:33" x14ac:dyDescent="0.25">
      <c r="A1222" s="27"/>
      <c r="AE1222" s="29"/>
      <c r="AF1222" s="29"/>
      <c r="AG1222" s="26"/>
    </row>
    <row r="1223" spans="1:33" x14ac:dyDescent="0.25">
      <c r="A1223" s="27"/>
      <c r="AE1223" s="29"/>
      <c r="AF1223" s="29"/>
      <c r="AG1223" s="26"/>
    </row>
    <row r="1224" spans="1:33" x14ac:dyDescent="0.25">
      <c r="A1224" s="27"/>
      <c r="AE1224" s="29"/>
      <c r="AF1224" s="29"/>
      <c r="AG1224" s="26"/>
    </row>
    <row r="1225" spans="1:33" x14ac:dyDescent="0.25">
      <c r="A1225" s="27"/>
      <c r="AE1225" s="29"/>
      <c r="AF1225" s="29"/>
      <c r="AG1225" s="26"/>
    </row>
    <row r="1226" spans="1:33" x14ac:dyDescent="0.25">
      <c r="A1226" s="27"/>
      <c r="AE1226" s="29"/>
      <c r="AF1226" s="29"/>
      <c r="AG1226" s="26"/>
    </row>
    <row r="1227" spans="1:33" x14ac:dyDescent="0.25">
      <c r="A1227" s="27"/>
      <c r="AE1227" s="29"/>
      <c r="AF1227" s="29"/>
      <c r="AG1227" s="26"/>
    </row>
    <row r="1228" spans="1:33" x14ac:dyDescent="0.25">
      <c r="A1228" s="27"/>
      <c r="AE1228" s="29"/>
      <c r="AF1228" s="29"/>
      <c r="AG1228" s="26"/>
    </row>
    <row r="1229" spans="1:33" x14ac:dyDescent="0.25">
      <c r="A1229" s="27"/>
      <c r="AE1229" s="29"/>
      <c r="AF1229" s="29"/>
      <c r="AG1229" s="26"/>
    </row>
    <row r="1230" spans="1:33" x14ac:dyDescent="0.25">
      <c r="A1230" s="27"/>
      <c r="AE1230" s="29"/>
      <c r="AF1230" s="29"/>
      <c r="AG1230" s="26"/>
    </row>
    <row r="1231" spans="1:33" x14ac:dyDescent="0.25">
      <c r="A1231" s="27"/>
      <c r="AE1231" s="29"/>
      <c r="AF1231" s="29"/>
      <c r="AG1231" s="26"/>
    </row>
    <row r="1232" spans="1:33" x14ac:dyDescent="0.25">
      <c r="A1232" s="27"/>
      <c r="AE1232" s="29"/>
      <c r="AF1232" s="29"/>
      <c r="AG1232" s="26"/>
    </row>
    <row r="1233" spans="1:33" x14ac:dyDescent="0.25">
      <c r="A1233" s="27"/>
      <c r="AE1233" s="29"/>
      <c r="AF1233" s="29"/>
      <c r="AG1233" s="26"/>
    </row>
    <row r="1234" spans="1:33" x14ac:dyDescent="0.25">
      <c r="A1234" s="27"/>
      <c r="AE1234" s="29"/>
      <c r="AF1234" s="29"/>
      <c r="AG1234" s="26"/>
    </row>
    <row r="1235" spans="1:33" x14ac:dyDescent="0.25">
      <c r="A1235" s="27"/>
      <c r="AE1235" s="29"/>
      <c r="AF1235" s="29"/>
      <c r="AG1235" s="26"/>
    </row>
    <row r="1236" spans="1:33" x14ac:dyDescent="0.25">
      <c r="A1236" s="27"/>
      <c r="AE1236" s="29"/>
      <c r="AF1236" s="29"/>
      <c r="AG1236" s="26"/>
    </row>
    <row r="1237" spans="1:33" x14ac:dyDescent="0.25">
      <c r="A1237" s="27"/>
      <c r="AE1237" s="29"/>
      <c r="AF1237" s="29"/>
      <c r="AG1237" s="26"/>
    </row>
    <row r="1238" spans="1:33" x14ac:dyDescent="0.25">
      <c r="A1238" s="27"/>
      <c r="AE1238" s="29"/>
      <c r="AF1238" s="29"/>
      <c r="AG1238" s="26"/>
    </row>
    <row r="1239" spans="1:33" x14ac:dyDescent="0.25">
      <c r="A1239" s="27"/>
      <c r="AE1239" s="29"/>
      <c r="AF1239" s="29"/>
      <c r="AG1239" s="26"/>
    </row>
    <row r="1240" spans="1:33" x14ac:dyDescent="0.25">
      <c r="A1240" s="27"/>
      <c r="AE1240" s="29"/>
      <c r="AF1240" s="29"/>
      <c r="AG1240" s="26"/>
    </row>
    <row r="1241" spans="1:33" x14ac:dyDescent="0.25">
      <c r="A1241" s="27"/>
      <c r="AE1241" s="29"/>
      <c r="AF1241" s="29"/>
      <c r="AG1241" s="26"/>
    </row>
    <row r="1242" spans="1:33" x14ac:dyDescent="0.25">
      <c r="A1242" s="27"/>
      <c r="AE1242" s="29"/>
      <c r="AF1242" s="29"/>
      <c r="AG1242" s="26"/>
    </row>
    <row r="1243" spans="1:33" x14ac:dyDescent="0.25">
      <c r="A1243" s="27"/>
      <c r="AE1243" s="29"/>
      <c r="AF1243" s="29"/>
      <c r="AG1243" s="26"/>
    </row>
    <row r="1244" spans="1:33" x14ac:dyDescent="0.25">
      <c r="A1244" s="27"/>
      <c r="AE1244" s="29"/>
      <c r="AF1244" s="29"/>
      <c r="AG1244" s="26"/>
    </row>
    <row r="1245" spans="1:33" x14ac:dyDescent="0.25">
      <c r="A1245" s="27"/>
      <c r="AE1245" s="29"/>
      <c r="AF1245" s="29"/>
      <c r="AG1245" s="26"/>
    </row>
    <row r="1246" spans="1:33" x14ac:dyDescent="0.25">
      <c r="A1246" s="27"/>
      <c r="AE1246" s="29"/>
      <c r="AF1246" s="29"/>
      <c r="AG1246" s="26"/>
    </row>
    <row r="1247" spans="1:33" x14ac:dyDescent="0.25">
      <c r="A1247" s="27"/>
      <c r="AE1247" s="29"/>
      <c r="AF1247" s="29"/>
      <c r="AG1247" s="26"/>
    </row>
    <row r="1248" spans="1:33" x14ac:dyDescent="0.25">
      <c r="A1248" s="27"/>
      <c r="AE1248" s="29"/>
      <c r="AF1248" s="29"/>
      <c r="AG1248" s="26"/>
    </row>
    <row r="1249" spans="1:33" x14ac:dyDescent="0.25">
      <c r="A1249" s="27"/>
      <c r="AE1249" s="29"/>
      <c r="AF1249" s="29"/>
      <c r="AG1249" s="26"/>
    </row>
    <row r="1250" spans="1:33" x14ac:dyDescent="0.25">
      <c r="A1250" s="27"/>
      <c r="AE1250" s="29"/>
      <c r="AF1250" s="29"/>
      <c r="AG1250" s="26"/>
    </row>
    <row r="1251" spans="1:33" x14ac:dyDescent="0.25">
      <c r="A1251" s="27"/>
      <c r="AE1251" s="29"/>
      <c r="AF1251" s="29"/>
      <c r="AG1251" s="26"/>
    </row>
    <row r="1252" spans="1:33" x14ac:dyDescent="0.25">
      <c r="A1252" s="27"/>
      <c r="AE1252" s="29"/>
      <c r="AF1252" s="29"/>
      <c r="AG1252" s="26"/>
    </row>
    <row r="1253" spans="1:33" x14ac:dyDescent="0.25">
      <c r="A1253" s="27"/>
      <c r="AE1253" s="29"/>
      <c r="AF1253" s="29"/>
      <c r="AG1253" s="26"/>
    </row>
    <row r="1254" spans="1:33" x14ac:dyDescent="0.25">
      <c r="A1254" s="27"/>
      <c r="AE1254" s="29"/>
      <c r="AF1254" s="29"/>
      <c r="AG1254" s="26"/>
    </row>
    <row r="1255" spans="1:33" x14ac:dyDescent="0.25">
      <c r="A1255" s="27"/>
      <c r="AE1255" s="29"/>
      <c r="AF1255" s="29"/>
      <c r="AG1255" s="26"/>
    </row>
    <row r="1256" spans="1:33" x14ac:dyDescent="0.25">
      <c r="A1256" s="27"/>
      <c r="AE1256" s="29"/>
      <c r="AF1256" s="29"/>
      <c r="AG1256" s="26"/>
    </row>
    <row r="1257" spans="1:33" x14ac:dyDescent="0.25">
      <c r="A1257" s="27"/>
      <c r="AE1257" s="29"/>
      <c r="AF1257" s="29"/>
      <c r="AG1257" s="26"/>
    </row>
    <row r="1258" spans="1:33" x14ac:dyDescent="0.25">
      <c r="A1258" s="27"/>
      <c r="AE1258" s="29"/>
      <c r="AF1258" s="29"/>
      <c r="AG1258" s="26"/>
    </row>
    <row r="1259" spans="1:33" x14ac:dyDescent="0.25">
      <c r="A1259" s="27"/>
      <c r="AE1259" s="29"/>
      <c r="AF1259" s="29"/>
      <c r="AG1259" s="26"/>
    </row>
    <row r="1260" spans="1:33" x14ac:dyDescent="0.25">
      <c r="A1260" s="27"/>
      <c r="AE1260" s="29"/>
      <c r="AF1260" s="29"/>
      <c r="AG1260" s="26"/>
    </row>
    <row r="1261" spans="1:33" x14ac:dyDescent="0.25">
      <c r="A1261" s="27"/>
      <c r="AE1261" s="29"/>
      <c r="AF1261" s="29"/>
      <c r="AG1261" s="26"/>
    </row>
    <row r="1262" spans="1:33" x14ac:dyDescent="0.25">
      <c r="A1262" s="27"/>
      <c r="AE1262" s="29"/>
      <c r="AF1262" s="29"/>
      <c r="AG1262" s="26"/>
    </row>
    <row r="1263" spans="1:33" x14ac:dyDescent="0.25">
      <c r="A1263" s="27"/>
      <c r="AE1263" s="29"/>
      <c r="AF1263" s="29"/>
      <c r="AG1263" s="26"/>
    </row>
    <row r="1264" spans="1:33" x14ac:dyDescent="0.25">
      <c r="A1264" s="27"/>
      <c r="AE1264" s="29"/>
      <c r="AF1264" s="29"/>
      <c r="AG1264" s="26"/>
    </row>
    <row r="1265" spans="1:33" x14ac:dyDescent="0.25">
      <c r="A1265" s="27"/>
      <c r="AE1265" s="29"/>
      <c r="AF1265" s="29"/>
      <c r="AG1265" s="26"/>
    </row>
    <row r="1266" spans="1:33" x14ac:dyDescent="0.25">
      <c r="A1266" s="27"/>
      <c r="AE1266" s="29"/>
      <c r="AF1266" s="29"/>
      <c r="AG1266" s="26"/>
    </row>
    <row r="1267" spans="1:33" x14ac:dyDescent="0.25">
      <c r="A1267" s="27"/>
      <c r="AE1267" s="29"/>
      <c r="AF1267" s="29"/>
      <c r="AG1267" s="26"/>
    </row>
    <row r="1268" spans="1:33" x14ac:dyDescent="0.25">
      <c r="A1268" s="27"/>
      <c r="AE1268" s="29"/>
      <c r="AF1268" s="29"/>
      <c r="AG1268" s="26"/>
    </row>
    <row r="1269" spans="1:33" x14ac:dyDescent="0.25">
      <c r="A1269" s="27"/>
      <c r="AE1269" s="29"/>
      <c r="AF1269" s="29"/>
      <c r="AG1269" s="26"/>
    </row>
    <row r="1270" spans="1:33" x14ac:dyDescent="0.25">
      <c r="A1270" s="27"/>
      <c r="AE1270" s="29"/>
      <c r="AF1270" s="29"/>
      <c r="AG1270" s="26"/>
    </row>
    <row r="1271" spans="1:33" x14ac:dyDescent="0.25">
      <c r="A1271" s="27"/>
      <c r="AE1271" s="29"/>
      <c r="AF1271" s="29"/>
      <c r="AG1271" s="26"/>
    </row>
    <row r="1272" spans="1:33" x14ac:dyDescent="0.25">
      <c r="A1272" s="27"/>
      <c r="AE1272" s="29"/>
      <c r="AF1272" s="29"/>
      <c r="AG1272" s="26"/>
    </row>
    <row r="1273" spans="1:33" x14ac:dyDescent="0.25">
      <c r="A1273" s="27"/>
      <c r="AE1273" s="29"/>
      <c r="AF1273" s="29"/>
      <c r="AG1273" s="26"/>
    </row>
    <row r="1274" spans="1:33" x14ac:dyDescent="0.25">
      <c r="A1274" s="27"/>
      <c r="AE1274" s="29"/>
      <c r="AF1274" s="29"/>
      <c r="AG1274" s="26"/>
    </row>
    <row r="1275" spans="1:33" x14ac:dyDescent="0.25">
      <c r="A1275" s="27"/>
      <c r="AE1275" s="29"/>
      <c r="AF1275" s="29"/>
      <c r="AG1275" s="26"/>
    </row>
    <row r="1276" spans="1:33" x14ac:dyDescent="0.25">
      <c r="A1276" s="27"/>
      <c r="AE1276" s="29"/>
      <c r="AF1276" s="29"/>
      <c r="AG1276" s="26"/>
    </row>
    <row r="1277" spans="1:33" x14ac:dyDescent="0.25">
      <c r="A1277" s="27"/>
      <c r="AE1277" s="29"/>
      <c r="AF1277" s="29"/>
      <c r="AG1277" s="26"/>
    </row>
    <row r="1278" spans="1:33" x14ac:dyDescent="0.25">
      <c r="A1278" s="27"/>
      <c r="AE1278" s="29"/>
      <c r="AF1278" s="29"/>
      <c r="AG1278" s="26"/>
    </row>
    <row r="1279" spans="1:33" x14ac:dyDescent="0.25">
      <c r="A1279" s="27"/>
      <c r="AE1279" s="29"/>
      <c r="AF1279" s="29"/>
      <c r="AG1279" s="26"/>
    </row>
    <row r="1280" spans="1:33" x14ac:dyDescent="0.25">
      <c r="A1280" s="27"/>
      <c r="AE1280" s="29"/>
      <c r="AF1280" s="29"/>
      <c r="AG1280" s="26"/>
    </row>
    <row r="1281" spans="1:33" x14ac:dyDescent="0.25">
      <c r="A1281" s="27"/>
      <c r="AE1281" s="29"/>
      <c r="AF1281" s="29"/>
      <c r="AG1281" s="26"/>
    </row>
    <row r="1282" spans="1:33" x14ac:dyDescent="0.25">
      <c r="A1282" s="27"/>
      <c r="AE1282" s="29"/>
      <c r="AF1282" s="29"/>
      <c r="AG1282" s="26"/>
    </row>
    <row r="1283" spans="1:33" x14ac:dyDescent="0.25">
      <c r="A1283" s="27"/>
      <c r="AE1283" s="29"/>
      <c r="AF1283" s="29"/>
      <c r="AG1283" s="26"/>
    </row>
    <row r="1284" spans="1:33" x14ac:dyDescent="0.25">
      <c r="A1284" s="27"/>
      <c r="AE1284" s="29"/>
      <c r="AF1284" s="29"/>
      <c r="AG1284" s="26"/>
    </row>
    <row r="1285" spans="1:33" x14ac:dyDescent="0.25">
      <c r="A1285" s="27"/>
      <c r="AE1285" s="29"/>
      <c r="AF1285" s="29"/>
      <c r="AG1285" s="26"/>
    </row>
    <row r="1286" spans="1:33" x14ac:dyDescent="0.25">
      <c r="A1286" s="27"/>
      <c r="AE1286" s="29"/>
      <c r="AF1286" s="29"/>
      <c r="AG1286" s="26"/>
    </row>
    <row r="1287" spans="1:33" x14ac:dyDescent="0.25">
      <c r="A1287" s="27"/>
      <c r="AE1287" s="29"/>
      <c r="AF1287" s="29"/>
      <c r="AG1287" s="26"/>
    </row>
    <row r="1288" spans="1:33" x14ac:dyDescent="0.25">
      <c r="A1288" s="27"/>
      <c r="AE1288" s="29"/>
      <c r="AF1288" s="29"/>
      <c r="AG1288" s="26"/>
    </row>
    <row r="1289" spans="1:33" x14ac:dyDescent="0.25">
      <c r="A1289" s="27"/>
      <c r="AE1289" s="29"/>
      <c r="AF1289" s="29"/>
      <c r="AG1289" s="26"/>
    </row>
    <row r="1290" spans="1:33" x14ac:dyDescent="0.25">
      <c r="A1290" s="27"/>
      <c r="AE1290" s="29"/>
      <c r="AF1290" s="29"/>
      <c r="AG1290" s="26"/>
    </row>
    <row r="1291" spans="1:33" x14ac:dyDescent="0.25">
      <c r="A1291" s="27"/>
      <c r="AE1291" s="29"/>
      <c r="AF1291" s="29"/>
      <c r="AG1291" s="26"/>
    </row>
    <row r="1292" spans="1:33" x14ac:dyDescent="0.25">
      <c r="A1292" s="27"/>
      <c r="AE1292" s="29"/>
      <c r="AF1292" s="29"/>
      <c r="AG1292" s="26"/>
    </row>
    <row r="1293" spans="1:33" x14ac:dyDescent="0.25">
      <c r="A1293" s="27"/>
      <c r="AE1293" s="29"/>
      <c r="AF1293" s="29"/>
      <c r="AG1293" s="26"/>
    </row>
    <row r="1294" spans="1:33" x14ac:dyDescent="0.25">
      <c r="A1294" s="27"/>
      <c r="AE1294" s="29"/>
      <c r="AF1294" s="29"/>
      <c r="AG1294" s="26"/>
    </row>
    <row r="1295" spans="1:33" x14ac:dyDescent="0.25">
      <c r="A1295" s="27"/>
      <c r="AE1295" s="29"/>
      <c r="AF1295" s="29"/>
      <c r="AG1295" s="26"/>
    </row>
    <row r="1296" spans="1:33" x14ac:dyDescent="0.25">
      <c r="A1296" s="27"/>
      <c r="AE1296" s="29"/>
      <c r="AF1296" s="29"/>
      <c r="AG1296" s="26"/>
    </row>
    <row r="1297" spans="1:33" x14ac:dyDescent="0.25">
      <c r="A1297" s="27"/>
      <c r="AE1297" s="29"/>
      <c r="AF1297" s="29"/>
      <c r="AG1297" s="26"/>
    </row>
    <row r="1298" spans="1:33" x14ac:dyDescent="0.25">
      <c r="A1298" s="27"/>
      <c r="AE1298" s="29"/>
      <c r="AF1298" s="29"/>
      <c r="AG1298" s="26"/>
    </row>
    <row r="1299" spans="1:33" x14ac:dyDescent="0.25">
      <c r="A1299" s="27"/>
      <c r="AE1299" s="29"/>
      <c r="AF1299" s="29"/>
      <c r="AG1299" s="26"/>
    </row>
    <row r="1300" spans="1:33" x14ac:dyDescent="0.25">
      <c r="A1300" s="27"/>
      <c r="AE1300" s="29"/>
      <c r="AF1300" s="29"/>
      <c r="AG1300" s="26"/>
    </row>
    <row r="1301" spans="1:33" x14ac:dyDescent="0.25">
      <c r="A1301" s="27"/>
      <c r="AE1301" s="29"/>
      <c r="AF1301" s="29"/>
      <c r="AG1301" s="26"/>
    </row>
    <row r="1302" spans="1:33" x14ac:dyDescent="0.25">
      <c r="A1302" s="27"/>
      <c r="AE1302" s="29"/>
      <c r="AF1302" s="29"/>
      <c r="AG1302" s="26"/>
    </row>
    <row r="1303" spans="1:33" x14ac:dyDescent="0.25">
      <c r="A1303" s="27"/>
      <c r="AE1303" s="29"/>
      <c r="AF1303" s="29"/>
      <c r="AG1303" s="26"/>
    </row>
    <row r="1304" spans="1:33" x14ac:dyDescent="0.25">
      <c r="A1304" s="27"/>
      <c r="AE1304" s="29"/>
      <c r="AF1304" s="29"/>
      <c r="AG1304" s="26"/>
    </row>
    <row r="1305" spans="1:33" x14ac:dyDescent="0.25">
      <c r="A1305" s="27"/>
      <c r="AE1305" s="29"/>
      <c r="AF1305" s="29"/>
      <c r="AG1305" s="26"/>
    </row>
    <row r="1306" spans="1:33" x14ac:dyDescent="0.25">
      <c r="A1306" s="27"/>
      <c r="AE1306" s="29"/>
      <c r="AF1306" s="29"/>
      <c r="AG1306" s="26"/>
    </row>
    <row r="1307" spans="1:33" x14ac:dyDescent="0.25">
      <c r="A1307" s="27"/>
      <c r="AE1307" s="29"/>
      <c r="AF1307" s="29"/>
      <c r="AG1307" s="26"/>
    </row>
    <row r="1308" spans="1:33" x14ac:dyDescent="0.25">
      <c r="A1308" s="27"/>
      <c r="AE1308" s="29"/>
      <c r="AF1308" s="29"/>
      <c r="AG1308" s="26"/>
    </row>
    <row r="1309" spans="1:33" x14ac:dyDescent="0.25">
      <c r="A1309" s="27"/>
      <c r="AE1309" s="29"/>
      <c r="AF1309" s="29"/>
      <c r="AG1309" s="26"/>
    </row>
    <row r="1310" spans="1:33" x14ac:dyDescent="0.25">
      <c r="A1310" s="27"/>
      <c r="AE1310" s="29"/>
      <c r="AF1310" s="29"/>
      <c r="AG1310" s="26"/>
    </row>
    <row r="1311" spans="1:33" x14ac:dyDescent="0.25">
      <c r="A1311" s="27"/>
      <c r="AE1311" s="29"/>
      <c r="AF1311" s="29"/>
      <c r="AG1311" s="26"/>
    </row>
    <row r="1312" spans="1:33" x14ac:dyDescent="0.25">
      <c r="A1312" s="27"/>
      <c r="AE1312" s="29"/>
      <c r="AF1312" s="29"/>
      <c r="AG1312" s="26"/>
    </row>
    <row r="1313" spans="1:33" x14ac:dyDescent="0.25">
      <c r="A1313" s="27"/>
      <c r="AE1313" s="29"/>
      <c r="AF1313" s="29"/>
      <c r="AG1313" s="26"/>
    </row>
    <row r="1314" spans="1:33" x14ac:dyDescent="0.25">
      <c r="A1314" s="27"/>
      <c r="AE1314" s="29"/>
      <c r="AF1314" s="29"/>
      <c r="AG1314" s="26"/>
    </row>
    <row r="1315" spans="1:33" x14ac:dyDescent="0.25">
      <c r="A1315" s="27"/>
      <c r="AE1315" s="29"/>
      <c r="AF1315" s="29"/>
      <c r="AG1315" s="26"/>
    </row>
    <row r="1316" spans="1:33" x14ac:dyDescent="0.25">
      <c r="A1316" s="27"/>
      <c r="AE1316" s="29"/>
      <c r="AF1316" s="29"/>
      <c r="AG1316" s="26"/>
    </row>
    <row r="1317" spans="1:33" x14ac:dyDescent="0.25">
      <c r="A1317" s="27"/>
      <c r="AE1317" s="29"/>
      <c r="AF1317" s="29"/>
      <c r="AG1317" s="26"/>
    </row>
    <row r="1318" spans="1:33" x14ac:dyDescent="0.25">
      <c r="A1318" s="27"/>
      <c r="AE1318" s="29"/>
      <c r="AF1318" s="29"/>
      <c r="AG1318" s="26"/>
    </row>
    <row r="1319" spans="1:33" x14ac:dyDescent="0.25">
      <c r="A1319" s="27"/>
      <c r="AE1319" s="29"/>
      <c r="AF1319" s="29"/>
      <c r="AG1319" s="26"/>
    </row>
    <row r="1320" spans="1:33" x14ac:dyDescent="0.25">
      <c r="A1320" s="27"/>
      <c r="AE1320" s="29"/>
      <c r="AF1320" s="29"/>
      <c r="AG1320" s="26"/>
    </row>
    <row r="1321" spans="1:33" x14ac:dyDescent="0.25">
      <c r="A1321" s="27"/>
      <c r="AE1321" s="29"/>
      <c r="AF1321" s="29"/>
      <c r="AG1321" s="26"/>
    </row>
    <row r="1322" spans="1:33" x14ac:dyDescent="0.25">
      <c r="A1322" s="27"/>
      <c r="AE1322" s="29"/>
      <c r="AF1322" s="29"/>
      <c r="AG1322" s="26"/>
    </row>
    <row r="1323" spans="1:33" x14ac:dyDescent="0.25">
      <c r="A1323" s="27"/>
      <c r="AE1323" s="29"/>
      <c r="AF1323" s="29"/>
      <c r="AG1323" s="26"/>
    </row>
    <row r="1324" spans="1:33" x14ac:dyDescent="0.25">
      <c r="A1324" s="27"/>
      <c r="AE1324" s="29"/>
      <c r="AF1324" s="29"/>
      <c r="AG1324" s="26"/>
    </row>
    <row r="1325" spans="1:33" x14ac:dyDescent="0.25">
      <c r="A1325" s="27"/>
      <c r="AE1325" s="29"/>
      <c r="AF1325" s="29"/>
      <c r="AG1325" s="26"/>
    </row>
    <row r="1326" spans="1:33" x14ac:dyDescent="0.25">
      <c r="A1326" s="27"/>
      <c r="AE1326" s="29"/>
      <c r="AF1326" s="29"/>
      <c r="AG1326" s="26"/>
    </row>
    <row r="1327" spans="1:33" x14ac:dyDescent="0.25">
      <c r="A1327" s="27"/>
      <c r="AE1327" s="29"/>
      <c r="AF1327" s="29"/>
      <c r="AG1327" s="26"/>
    </row>
    <row r="1328" spans="1:33" x14ac:dyDescent="0.25">
      <c r="A1328" s="27"/>
      <c r="AE1328" s="29"/>
      <c r="AF1328" s="29"/>
      <c r="AG1328" s="26"/>
    </row>
    <row r="1329" spans="1:33" x14ac:dyDescent="0.25">
      <c r="A1329" s="27"/>
      <c r="AE1329" s="29"/>
      <c r="AF1329" s="29"/>
      <c r="AG1329" s="26"/>
    </row>
    <row r="1330" spans="1:33" x14ac:dyDescent="0.25">
      <c r="A1330" s="27"/>
      <c r="AE1330" s="29"/>
      <c r="AF1330" s="29"/>
      <c r="AG1330" s="26"/>
    </row>
    <row r="1331" spans="1:33" x14ac:dyDescent="0.25">
      <c r="A1331" s="27"/>
      <c r="AE1331" s="29"/>
      <c r="AF1331" s="29"/>
      <c r="AG1331" s="26"/>
    </row>
    <row r="1332" spans="1:33" x14ac:dyDescent="0.25">
      <c r="A1332" s="27"/>
      <c r="AE1332" s="29"/>
      <c r="AF1332" s="29"/>
      <c r="AG1332" s="26"/>
    </row>
    <row r="1333" spans="1:33" x14ac:dyDescent="0.25">
      <c r="A1333" s="27"/>
      <c r="AE1333" s="29"/>
      <c r="AF1333" s="29"/>
      <c r="AG1333" s="26"/>
    </row>
    <row r="1334" spans="1:33" x14ac:dyDescent="0.25">
      <c r="A1334" s="27"/>
      <c r="AE1334" s="29"/>
      <c r="AF1334" s="29"/>
      <c r="AG1334" s="26"/>
    </row>
    <row r="1335" spans="1:33" x14ac:dyDescent="0.25">
      <c r="A1335" s="27"/>
      <c r="AE1335" s="29"/>
      <c r="AF1335" s="29"/>
      <c r="AG1335" s="26"/>
    </row>
    <row r="1336" spans="1:33" x14ac:dyDescent="0.25">
      <c r="A1336" s="27"/>
      <c r="AE1336" s="29"/>
      <c r="AF1336" s="29"/>
      <c r="AG1336" s="26"/>
    </row>
    <row r="1337" spans="1:33" x14ac:dyDescent="0.25">
      <c r="A1337" s="27"/>
      <c r="AE1337" s="29"/>
      <c r="AF1337" s="29"/>
      <c r="AG1337" s="26"/>
    </row>
    <row r="1338" spans="1:33" x14ac:dyDescent="0.25">
      <c r="A1338" s="27"/>
      <c r="AE1338" s="29"/>
      <c r="AF1338" s="29"/>
      <c r="AG1338" s="26"/>
    </row>
    <row r="1339" spans="1:33" x14ac:dyDescent="0.25">
      <c r="A1339" s="27"/>
      <c r="AE1339" s="29"/>
      <c r="AF1339" s="29"/>
      <c r="AG1339" s="26"/>
    </row>
    <row r="1340" spans="1:33" x14ac:dyDescent="0.25">
      <c r="A1340" s="27"/>
      <c r="AE1340" s="29"/>
      <c r="AF1340" s="29"/>
      <c r="AG1340" s="26"/>
    </row>
    <row r="1341" spans="1:33" x14ac:dyDescent="0.25">
      <c r="A1341" s="27"/>
      <c r="AE1341" s="29"/>
      <c r="AF1341" s="29"/>
      <c r="AG1341" s="26"/>
    </row>
    <row r="1342" spans="1:33" x14ac:dyDescent="0.25">
      <c r="A1342" s="27"/>
      <c r="AE1342" s="29"/>
      <c r="AF1342" s="29"/>
      <c r="AG1342" s="26"/>
    </row>
    <row r="1343" spans="1:33" x14ac:dyDescent="0.25">
      <c r="A1343" s="27"/>
      <c r="AE1343" s="29"/>
      <c r="AF1343" s="29"/>
      <c r="AG1343" s="26"/>
    </row>
    <row r="1344" spans="1:33" x14ac:dyDescent="0.25">
      <c r="A1344" s="27"/>
      <c r="AE1344" s="29"/>
      <c r="AF1344" s="29"/>
      <c r="AG1344" s="26"/>
    </row>
    <row r="1345" spans="1:33" x14ac:dyDescent="0.25">
      <c r="A1345" s="27"/>
      <c r="AE1345" s="29"/>
      <c r="AF1345" s="29"/>
      <c r="AG1345" s="26"/>
    </row>
    <row r="1346" spans="1:33" x14ac:dyDescent="0.25">
      <c r="A1346" s="27"/>
      <c r="AE1346" s="29"/>
      <c r="AF1346" s="29"/>
      <c r="AG1346" s="26"/>
    </row>
    <row r="1347" spans="1:33" x14ac:dyDescent="0.25">
      <c r="A1347" s="27"/>
      <c r="AE1347" s="29"/>
      <c r="AF1347" s="29"/>
      <c r="AG1347" s="26"/>
    </row>
    <row r="1348" spans="1:33" x14ac:dyDescent="0.25">
      <c r="A1348" s="27"/>
      <c r="AE1348" s="29"/>
      <c r="AF1348" s="29"/>
      <c r="AG1348" s="26"/>
    </row>
    <row r="1349" spans="1:33" x14ac:dyDescent="0.25">
      <c r="A1349" s="27"/>
      <c r="AE1349" s="29"/>
      <c r="AF1349" s="29"/>
      <c r="AG1349" s="26"/>
    </row>
    <row r="1350" spans="1:33" x14ac:dyDescent="0.25">
      <c r="A1350" s="27"/>
      <c r="AE1350" s="29"/>
      <c r="AF1350" s="29"/>
      <c r="AG1350" s="26"/>
    </row>
    <row r="1351" spans="1:33" x14ac:dyDescent="0.25">
      <c r="A1351" s="27"/>
      <c r="AE1351" s="29"/>
      <c r="AF1351" s="29"/>
      <c r="AG1351" s="26"/>
    </row>
    <row r="1352" spans="1:33" x14ac:dyDescent="0.25">
      <c r="A1352" s="27"/>
      <c r="AE1352" s="29"/>
      <c r="AF1352" s="29"/>
      <c r="AG1352" s="26"/>
    </row>
    <row r="1353" spans="1:33" x14ac:dyDescent="0.25">
      <c r="A1353" s="27"/>
      <c r="AE1353" s="29"/>
      <c r="AF1353" s="29"/>
      <c r="AG1353" s="26"/>
    </row>
    <row r="1354" spans="1:33" x14ac:dyDescent="0.25">
      <c r="A1354" s="27"/>
      <c r="AE1354" s="29"/>
      <c r="AF1354" s="29"/>
      <c r="AG1354" s="26"/>
    </row>
    <row r="1355" spans="1:33" x14ac:dyDescent="0.25">
      <c r="A1355" s="27"/>
      <c r="AE1355" s="29"/>
      <c r="AF1355" s="29"/>
      <c r="AG1355" s="26"/>
    </row>
    <row r="1356" spans="1:33" x14ac:dyDescent="0.25">
      <c r="A1356" s="27"/>
      <c r="AE1356" s="29"/>
      <c r="AF1356" s="29"/>
      <c r="AG1356" s="26"/>
    </row>
    <row r="1357" spans="1:33" x14ac:dyDescent="0.25">
      <c r="A1357" s="27"/>
      <c r="AE1357" s="29"/>
      <c r="AF1357" s="29"/>
      <c r="AG1357" s="26"/>
    </row>
    <row r="1358" spans="1:33" x14ac:dyDescent="0.25">
      <c r="A1358" s="27"/>
      <c r="AE1358" s="29"/>
      <c r="AF1358" s="29"/>
      <c r="AG1358" s="26"/>
    </row>
    <row r="1359" spans="1:33" x14ac:dyDescent="0.25">
      <c r="A1359" s="27"/>
      <c r="AE1359" s="29"/>
      <c r="AF1359" s="29"/>
      <c r="AG1359" s="26"/>
    </row>
    <row r="1360" spans="1:33" x14ac:dyDescent="0.25">
      <c r="A1360" s="27"/>
      <c r="AE1360" s="29"/>
      <c r="AF1360" s="29"/>
      <c r="AG1360" s="26"/>
    </row>
    <row r="1361" spans="1:33" x14ac:dyDescent="0.25">
      <c r="A1361" s="27"/>
      <c r="AE1361" s="29"/>
      <c r="AF1361" s="29"/>
      <c r="AG1361" s="26"/>
    </row>
    <row r="1362" spans="1:33" x14ac:dyDescent="0.25">
      <c r="A1362" s="27"/>
      <c r="AE1362" s="29"/>
      <c r="AF1362" s="29"/>
      <c r="AG1362" s="26"/>
    </row>
    <row r="1363" spans="1:33" x14ac:dyDescent="0.25">
      <c r="A1363" s="27"/>
      <c r="AE1363" s="29"/>
      <c r="AF1363" s="29"/>
      <c r="AG1363" s="26"/>
    </row>
    <row r="1364" spans="1:33" x14ac:dyDescent="0.25">
      <c r="A1364" s="27"/>
      <c r="AE1364" s="29"/>
      <c r="AF1364" s="29"/>
      <c r="AG1364" s="26"/>
    </row>
    <row r="1365" spans="1:33" x14ac:dyDescent="0.25">
      <c r="A1365" s="27"/>
      <c r="AE1365" s="29"/>
      <c r="AF1365" s="29"/>
      <c r="AG1365" s="26"/>
    </row>
    <row r="1366" spans="1:33" x14ac:dyDescent="0.25">
      <c r="A1366" s="27"/>
      <c r="AE1366" s="29"/>
      <c r="AF1366" s="29"/>
      <c r="AG1366" s="26"/>
    </row>
    <row r="1367" spans="1:33" x14ac:dyDescent="0.25">
      <c r="A1367" s="27"/>
      <c r="AE1367" s="29"/>
      <c r="AF1367" s="29"/>
      <c r="AG1367" s="26"/>
    </row>
    <row r="1368" spans="1:33" x14ac:dyDescent="0.25">
      <c r="A1368" s="27"/>
      <c r="AE1368" s="29"/>
      <c r="AF1368" s="29"/>
      <c r="AG1368" s="26"/>
    </row>
    <row r="1369" spans="1:33" x14ac:dyDescent="0.25">
      <c r="A1369" s="27"/>
      <c r="AE1369" s="29"/>
      <c r="AF1369" s="29"/>
      <c r="AG1369" s="26"/>
    </row>
    <row r="1370" spans="1:33" x14ac:dyDescent="0.25">
      <c r="A1370" s="27"/>
      <c r="AE1370" s="29"/>
      <c r="AF1370" s="29"/>
      <c r="AG1370" s="26"/>
    </row>
    <row r="1371" spans="1:33" x14ac:dyDescent="0.25">
      <c r="A1371" s="27"/>
      <c r="AE1371" s="29"/>
      <c r="AF1371" s="29"/>
      <c r="AG1371" s="26"/>
    </row>
    <row r="1372" spans="1:33" x14ac:dyDescent="0.25">
      <c r="A1372" s="27"/>
      <c r="AE1372" s="29"/>
      <c r="AF1372" s="29"/>
      <c r="AG1372" s="26"/>
    </row>
    <row r="1373" spans="1:33" x14ac:dyDescent="0.25">
      <c r="A1373" s="27"/>
      <c r="AE1373" s="29"/>
      <c r="AF1373" s="29"/>
      <c r="AG1373" s="26"/>
    </row>
    <row r="1374" spans="1:33" x14ac:dyDescent="0.25">
      <c r="A1374" s="27"/>
      <c r="AE1374" s="29"/>
      <c r="AF1374" s="29"/>
      <c r="AG1374" s="26"/>
    </row>
    <row r="1375" spans="1:33" x14ac:dyDescent="0.25">
      <c r="A1375" s="27"/>
      <c r="AE1375" s="29"/>
      <c r="AF1375" s="29"/>
      <c r="AG1375" s="26"/>
    </row>
    <row r="1376" spans="1:33" x14ac:dyDescent="0.25">
      <c r="A1376" s="27"/>
      <c r="AE1376" s="29"/>
      <c r="AF1376" s="29"/>
      <c r="AG1376" s="26"/>
    </row>
    <row r="1377" spans="1:33" x14ac:dyDescent="0.25">
      <c r="A1377" s="27"/>
      <c r="AE1377" s="29"/>
      <c r="AF1377" s="29"/>
      <c r="AG1377" s="26"/>
    </row>
    <row r="1378" spans="1:33" x14ac:dyDescent="0.25">
      <c r="A1378" s="27"/>
      <c r="AE1378" s="29"/>
      <c r="AF1378" s="29"/>
      <c r="AG1378" s="26"/>
    </row>
    <row r="1379" spans="1:33" x14ac:dyDescent="0.25">
      <c r="A1379" s="27"/>
      <c r="AE1379" s="29"/>
      <c r="AF1379" s="29"/>
      <c r="AG1379" s="26"/>
    </row>
    <row r="1380" spans="1:33" x14ac:dyDescent="0.25">
      <c r="A1380" s="27"/>
      <c r="AE1380" s="29"/>
      <c r="AF1380" s="29"/>
      <c r="AG1380" s="26"/>
    </row>
    <row r="1381" spans="1:33" x14ac:dyDescent="0.25">
      <c r="A1381" s="27"/>
      <c r="AE1381" s="29"/>
      <c r="AF1381" s="29"/>
      <c r="AG1381" s="26"/>
    </row>
    <row r="1382" spans="1:33" x14ac:dyDescent="0.25">
      <c r="A1382" s="27"/>
      <c r="AE1382" s="29"/>
      <c r="AF1382" s="29"/>
      <c r="AG1382" s="26"/>
    </row>
    <row r="1383" spans="1:33" x14ac:dyDescent="0.25">
      <c r="A1383" s="27"/>
      <c r="AE1383" s="29"/>
      <c r="AF1383" s="29"/>
      <c r="AG1383" s="26"/>
    </row>
    <row r="1384" spans="1:33" x14ac:dyDescent="0.25">
      <c r="A1384" s="27"/>
      <c r="AE1384" s="29"/>
      <c r="AF1384" s="29"/>
      <c r="AG1384" s="26"/>
    </row>
    <row r="1385" spans="1:33" x14ac:dyDescent="0.25">
      <c r="A1385" s="27"/>
      <c r="AE1385" s="29"/>
      <c r="AF1385" s="29"/>
      <c r="AG1385" s="26"/>
    </row>
    <row r="1386" spans="1:33" x14ac:dyDescent="0.25">
      <c r="A1386" s="27"/>
      <c r="AE1386" s="29"/>
      <c r="AF1386" s="29"/>
      <c r="AG1386" s="26"/>
    </row>
    <row r="1387" spans="1:33" x14ac:dyDescent="0.25">
      <c r="A1387" s="27"/>
      <c r="AE1387" s="29"/>
      <c r="AF1387" s="29"/>
      <c r="AG1387" s="26"/>
    </row>
    <row r="1388" spans="1:33" x14ac:dyDescent="0.25">
      <c r="A1388" s="27"/>
      <c r="AE1388" s="29"/>
      <c r="AF1388" s="29"/>
      <c r="AG1388" s="26"/>
    </row>
    <row r="1389" spans="1:33" x14ac:dyDescent="0.25">
      <c r="A1389" s="27"/>
      <c r="AE1389" s="29"/>
      <c r="AF1389" s="29"/>
      <c r="AG1389" s="26"/>
    </row>
    <row r="1390" spans="1:33" x14ac:dyDescent="0.25">
      <c r="A1390" s="27"/>
      <c r="AE1390" s="29"/>
      <c r="AF1390" s="29"/>
      <c r="AG1390" s="26"/>
    </row>
    <row r="1391" spans="1:33" x14ac:dyDescent="0.25">
      <c r="A1391" s="27"/>
      <c r="AE1391" s="29"/>
      <c r="AF1391" s="29"/>
      <c r="AG1391" s="26"/>
    </row>
    <row r="1392" spans="1:33" x14ac:dyDescent="0.25">
      <c r="A1392" s="27"/>
      <c r="AE1392" s="29"/>
      <c r="AF1392" s="29"/>
      <c r="AG1392" s="26"/>
    </row>
    <row r="1393" spans="1:33" x14ac:dyDescent="0.25">
      <c r="A1393" s="27"/>
      <c r="AE1393" s="29"/>
      <c r="AF1393" s="29"/>
      <c r="AG1393" s="26"/>
    </row>
    <row r="1394" spans="1:33" x14ac:dyDescent="0.25">
      <c r="A1394" s="27"/>
      <c r="AE1394" s="29"/>
      <c r="AF1394" s="29"/>
      <c r="AG1394" s="26"/>
    </row>
    <row r="1395" spans="1:33" x14ac:dyDescent="0.25">
      <c r="A1395" s="27"/>
      <c r="AE1395" s="29"/>
      <c r="AF1395" s="29"/>
      <c r="AG1395" s="26"/>
    </row>
    <row r="1396" spans="1:33" x14ac:dyDescent="0.25">
      <c r="A1396" s="27"/>
      <c r="AE1396" s="29"/>
      <c r="AF1396" s="29"/>
      <c r="AG1396" s="26"/>
    </row>
    <row r="1397" spans="1:33" x14ac:dyDescent="0.25">
      <c r="A1397" s="27"/>
      <c r="AE1397" s="29"/>
      <c r="AF1397" s="29"/>
      <c r="AG1397" s="26"/>
    </row>
    <row r="1398" spans="1:33" x14ac:dyDescent="0.25">
      <c r="A1398" s="27"/>
      <c r="AE1398" s="29"/>
      <c r="AF1398" s="29"/>
      <c r="AG1398" s="26"/>
    </row>
    <row r="1399" spans="1:33" x14ac:dyDescent="0.25">
      <c r="A1399" s="27"/>
      <c r="AE1399" s="29"/>
      <c r="AF1399" s="29"/>
      <c r="AG1399" s="26"/>
    </row>
    <row r="1400" spans="1:33" x14ac:dyDescent="0.25">
      <c r="A1400" s="27"/>
      <c r="AE1400" s="29"/>
      <c r="AF1400" s="29"/>
      <c r="AG1400" s="26"/>
    </row>
    <row r="1401" spans="1:33" x14ac:dyDescent="0.25">
      <c r="A1401" s="27"/>
      <c r="AE1401" s="29"/>
      <c r="AF1401" s="29"/>
      <c r="AG1401" s="26"/>
    </row>
    <row r="1402" spans="1:33" x14ac:dyDescent="0.25">
      <c r="A1402" s="27"/>
      <c r="AE1402" s="29"/>
      <c r="AF1402" s="29"/>
      <c r="AG1402" s="26"/>
    </row>
    <row r="1403" spans="1:33" x14ac:dyDescent="0.25">
      <c r="A1403" s="27"/>
      <c r="AE1403" s="29"/>
      <c r="AF1403" s="29"/>
      <c r="AG1403" s="26"/>
    </row>
    <row r="1404" spans="1:33" x14ac:dyDescent="0.25">
      <c r="A1404" s="27"/>
      <c r="AE1404" s="29"/>
      <c r="AF1404" s="29"/>
      <c r="AG1404" s="26"/>
    </row>
    <row r="1405" spans="1:33" x14ac:dyDescent="0.25">
      <c r="A1405" s="27"/>
      <c r="AE1405" s="29"/>
      <c r="AF1405" s="29"/>
      <c r="AG1405" s="26"/>
    </row>
    <row r="1406" spans="1:33" x14ac:dyDescent="0.25">
      <c r="A1406" s="27"/>
      <c r="AE1406" s="29"/>
      <c r="AF1406" s="29"/>
      <c r="AG1406" s="26"/>
    </row>
    <row r="1407" spans="1:33" x14ac:dyDescent="0.25">
      <c r="A1407" s="27"/>
      <c r="AE1407" s="29"/>
      <c r="AF1407" s="29"/>
      <c r="AG1407" s="26"/>
    </row>
    <row r="1408" spans="1:33" x14ac:dyDescent="0.25">
      <c r="A1408" s="27"/>
      <c r="AE1408" s="29"/>
      <c r="AF1408" s="29"/>
      <c r="AG1408" s="26"/>
    </row>
    <row r="1409" spans="1:33" x14ac:dyDescent="0.25">
      <c r="A1409" s="27"/>
      <c r="AE1409" s="29"/>
      <c r="AF1409" s="29"/>
      <c r="AG1409" s="26"/>
    </row>
    <row r="1410" spans="1:33" x14ac:dyDescent="0.25">
      <c r="A1410" s="27"/>
      <c r="AE1410" s="29"/>
      <c r="AF1410" s="29"/>
      <c r="AG1410" s="26"/>
    </row>
    <row r="1411" spans="1:33" x14ac:dyDescent="0.25">
      <c r="A1411" s="27"/>
      <c r="AE1411" s="29"/>
      <c r="AF1411" s="29"/>
      <c r="AG1411" s="26"/>
    </row>
    <row r="1412" spans="1:33" x14ac:dyDescent="0.25">
      <c r="A1412" s="27"/>
      <c r="AE1412" s="29"/>
      <c r="AF1412" s="29"/>
      <c r="AG1412" s="26"/>
    </row>
    <row r="1413" spans="1:33" x14ac:dyDescent="0.25">
      <c r="A1413" s="27"/>
      <c r="AE1413" s="29"/>
      <c r="AF1413" s="29"/>
      <c r="AG1413" s="26"/>
    </row>
    <row r="1414" spans="1:33" x14ac:dyDescent="0.25">
      <c r="A1414" s="27"/>
      <c r="AE1414" s="29"/>
      <c r="AF1414" s="29"/>
      <c r="AG1414" s="26"/>
    </row>
    <row r="1415" spans="1:33" x14ac:dyDescent="0.25">
      <c r="A1415" s="27"/>
      <c r="AE1415" s="29"/>
      <c r="AF1415" s="29"/>
      <c r="AG1415" s="26"/>
    </row>
    <row r="1416" spans="1:33" x14ac:dyDescent="0.25">
      <c r="A1416" s="27"/>
      <c r="AE1416" s="29"/>
      <c r="AF1416" s="29"/>
      <c r="AG1416" s="26"/>
    </row>
    <row r="1417" spans="1:33" x14ac:dyDescent="0.25">
      <c r="A1417" s="27"/>
      <c r="AE1417" s="29"/>
      <c r="AF1417" s="29"/>
      <c r="AG1417" s="26"/>
    </row>
    <row r="1418" spans="1:33" x14ac:dyDescent="0.25">
      <c r="A1418" s="27"/>
      <c r="AE1418" s="29"/>
      <c r="AF1418" s="29"/>
      <c r="AG1418" s="26"/>
    </row>
    <row r="1419" spans="1:33" x14ac:dyDescent="0.25">
      <c r="A1419" s="27"/>
      <c r="AE1419" s="29"/>
      <c r="AF1419" s="29"/>
      <c r="AG1419" s="26"/>
    </row>
    <row r="1420" spans="1:33" x14ac:dyDescent="0.25">
      <c r="A1420" s="27"/>
      <c r="AE1420" s="29"/>
      <c r="AF1420" s="29"/>
      <c r="AG1420" s="26"/>
    </row>
    <row r="1421" spans="1:33" x14ac:dyDescent="0.25">
      <c r="A1421" s="27"/>
      <c r="AE1421" s="29"/>
      <c r="AF1421" s="29"/>
      <c r="AG1421" s="26"/>
    </row>
    <row r="1422" spans="1:33" x14ac:dyDescent="0.25">
      <c r="A1422" s="27"/>
      <c r="AE1422" s="29"/>
      <c r="AF1422" s="29"/>
      <c r="AG1422" s="26"/>
    </row>
    <row r="1423" spans="1:33" x14ac:dyDescent="0.25">
      <c r="A1423" s="27"/>
      <c r="AE1423" s="29"/>
      <c r="AF1423" s="29"/>
      <c r="AG1423" s="26"/>
    </row>
    <row r="1424" spans="1:33" x14ac:dyDescent="0.25">
      <c r="A1424" s="27"/>
      <c r="AE1424" s="29"/>
      <c r="AF1424" s="29"/>
      <c r="AG1424" s="26"/>
    </row>
    <row r="1425" spans="1:33" x14ac:dyDescent="0.25">
      <c r="A1425" s="27"/>
      <c r="AE1425" s="29"/>
      <c r="AF1425" s="29"/>
      <c r="AG1425" s="26"/>
    </row>
    <row r="1426" spans="1:33" x14ac:dyDescent="0.25">
      <c r="A1426" s="27"/>
      <c r="AE1426" s="29"/>
      <c r="AF1426" s="29"/>
      <c r="AG1426" s="26"/>
    </row>
    <row r="1427" spans="1:33" x14ac:dyDescent="0.25">
      <c r="A1427" s="27"/>
      <c r="AE1427" s="29"/>
      <c r="AF1427" s="29"/>
      <c r="AG1427" s="26"/>
    </row>
    <row r="1428" spans="1:33" x14ac:dyDescent="0.25">
      <c r="A1428" s="27"/>
      <c r="AE1428" s="29"/>
      <c r="AF1428" s="29"/>
      <c r="AG1428" s="26"/>
    </row>
    <row r="1429" spans="1:33" x14ac:dyDescent="0.25">
      <c r="A1429" s="27"/>
      <c r="AE1429" s="29"/>
      <c r="AF1429" s="29"/>
      <c r="AG1429" s="26"/>
    </row>
    <row r="1430" spans="1:33" x14ac:dyDescent="0.25">
      <c r="A1430" s="27"/>
      <c r="AE1430" s="29"/>
      <c r="AF1430" s="29"/>
      <c r="AG1430" s="26"/>
    </row>
    <row r="1431" spans="1:33" x14ac:dyDescent="0.25">
      <c r="A1431" s="27"/>
      <c r="AE1431" s="29"/>
      <c r="AF1431" s="29"/>
      <c r="AG1431" s="26"/>
    </row>
    <row r="1432" spans="1:33" x14ac:dyDescent="0.25">
      <c r="A1432" s="27"/>
      <c r="AE1432" s="29"/>
      <c r="AF1432" s="29"/>
      <c r="AG1432" s="26"/>
    </row>
    <row r="1433" spans="1:33" x14ac:dyDescent="0.25">
      <c r="A1433" s="27"/>
      <c r="AE1433" s="29"/>
      <c r="AF1433" s="29"/>
      <c r="AG1433" s="26"/>
    </row>
    <row r="1434" spans="1:33" x14ac:dyDescent="0.25">
      <c r="A1434" s="27"/>
      <c r="AE1434" s="29"/>
      <c r="AF1434" s="29"/>
      <c r="AG1434" s="26"/>
    </row>
    <row r="1435" spans="1:33" x14ac:dyDescent="0.25">
      <c r="A1435" s="27"/>
      <c r="AE1435" s="29"/>
      <c r="AF1435" s="29"/>
      <c r="AG1435" s="26"/>
    </row>
    <row r="1436" spans="1:33" x14ac:dyDescent="0.25">
      <c r="A1436" s="27"/>
      <c r="AE1436" s="29"/>
      <c r="AF1436" s="29"/>
      <c r="AG1436" s="26"/>
    </row>
    <row r="1437" spans="1:33" x14ac:dyDescent="0.25">
      <c r="A1437" s="27"/>
      <c r="AE1437" s="29"/>
      <c r="AF1437" s="29"/>
      <c r="AG1437" s="26"/>
    </row>
    <row r="1438" spans="1:33" x14ac:dyDescent="0.25">
      <c r="A1438" s="27"/>
      <c r="AE1438" s="29"/>
      <c r="AF1438" s="29"/>
      <c r="AG1438" s="26"/>
    </row>
    <row r="1439" spans="1:33" x14ac:dyDescent="0.25">
      <c r="A1439" s="27"/>
      <c r="AE1439" s="29"/>
      <c r="AF1439" s="29"/>
      <c r="AG1439" s="26"/>
    </row>
    <row r="1440" spans="1:33" x14ac:dyDescent="0.25">
      <c r="A1440" s="27"/>
      <c r="AE1440" s="29"/>
      <c r="AF1440" s="29"/>
      <c r="AG1440" s="26"/>
    </row>
    <row r="1441" spans="1:33" x14ac:dyDescent="0.25">
      <c r="A1441" s="27"/>
      <c r="AE1441" s="29"/>
      <c r="AF1441" s="29"/>
      <c r="AG1441" s="26"/>
    </row>
    <row r="1442" spans="1:33" x14ac:dyDescent="0.25">
      <c r="A1442" s="27"/>
      <c r="AE1442" s="29"/>
      <c r="AF1442" s="29"/>
      <c r="AG1442" s="26"/>
    </row>
    <row r="1443" spans="1:33" x14ac:dyDescent="0.25">
      <c r="A1443" s="27"/>
      <c r="AE1443" s="29"/>
      <c r="AF1443" s="29"/>
      <c r="AG1443" s="26"/>
    </row>
    <row r="1444" spans="1:33" x14ac:dyDescent="0.25">
      <c r="A1444" s="27"/>
      <c r="AE1444" s="29"/>
      <c r="AF1444" s="29"/>
      <c r="AG1444" s="26"/>
    </row>
    <row r="1445" spans="1:33" x14ac:dyDescent="0.25">
      <c r="A1445" s="27"/>
      <c r="AE1445" s="29"/>
      <c r="AF1445" s="29"/>
      <c r="AG1445" s="26"/>
    </row>
    <row r="1446" spans="1:33" x14ac:dyDescent="0.25">
      <c r="A1446" s="27"/>
      <c r="AE1446" s="29"/>
      <c r="AF1446" s="29"/>
      <c r="AG1446" s="26"/>
    </row>
    <row r="1447" spans="1:33" x14ac:dyDescent="0.25">
      <c r="A1447" s="27"/>
      <c r="AE1447" s="29"/>
      <c r="AF1447" s="29"/>
      <c r="AG1447" s="26"/>
    </row>
    <row r="1448" spans="1:33" x14ac:dyDescent="0.25">
      <c r="A1448" s="27"/>
      <c r="AE1448" s="29"/>
      <c r="AF1448" s="29"/>
      <c r="AG1448" s="26"/>
    </row>
    <row r="1449" spans="1:33" x14ac:dyDescent="0.25">
      <c r="A1449" s="27"/>
      <c r="AE1449" s="29"/>
      <c r="AF1449" s="29"/>
      <c r="AG1449" s="26"/>
    </row>
    <row r="1450" spans="1:33" x14ac:dyDescent="0.25">
      <c r="A1450" s="27"/>
      <c r="AE1450" s="29"/>
      <c r="AF1450" s="29"/>
      <c r="AG1450" s="26"/>
    </row>
    <row r="1451" spans="1:33" x14ac:dyDescent="0.25">
      <c r="A1451" s="27"/>
      <c r="AE1451" s="29"/>
      <c r="AF1451" s="29"/>
      <c r="AG1451" s="26"/>
    </row>
    <row r="1452" spans="1:33" x14ac:dyDescent="0.25">
      <c r="A1452" s="27"/>
      <c r="AE1452" s="29"/>
      <c r="AF1452" s="29"/>
      <c r="AG1452" s="26"/>
    </row>
    <row r="1453" spans="1:33" x14ac:dyDescent="0.25">
      <c r="A1453" s="27"/>
      <c r="AE1453" s="29"/>
      <c r="AF1453" s="29"/>
      <c r="AG1453" s="26"/>
    </row>
    <row r="1454" spans="1:33" x14ac:dyDescent="0.25">
      <c r="A1454" s="27"/>
      <c r="AE1454" s="29"/>
      <c r="AF1454" s="29"/>
      <c r="AG1454" s="26"/>
    </row>
    <row r="1455" spans="1:33" x14ac:dyDescent="0.25">
      <c r="A1455" s="27"/>
      <c r="AE1455" s="29"/>
      <c r="AF1455" s="29"/>
      <c r="AG1455" s="26"/>
    </row>
    <row r="1456" spans="1:33" x14ac:dyDescent="0.25">
      <c r="A1456" s="27"/>
      <c r="AE1456" s="29"/>
      <c r="AF1456" s="29"/>
      <c r="AG1456" s="26"/>
    </row>
    <row r="1457" spans="1:33" x14ac:dyDescent="0.25">
      <c r="A1457" s="27"/>
      <c r="AE1457" s="29"/>
      <c r="AF1457" s="29"/>
      <c r="AG1457" s="26"/>
    </row>
    <row r="1458" spans="1:33" x14ac:dyDescent="0.25">
      <c r="A1458" s="27"/>
      <c r="AE1458" s="29"/>
      <c r="AF1458" s="29"/>
      <c r="AG1458" s="26"/>
    </row>
    <row r="1459" spans="1:33" x14ac:dyDescent="0.25">
      <c r="A1459" s="27"/>
      <c r="AE1459" s="29"/>
      <c r="AF1459" s="29"/>
      <c r="AG1459" s="26"/>
    </row>
    <row r="1460" spans="1:33" x14ac:dyDescent="0.25">
      <c r="A1460" s="27"/>
      <c r="AE1460" s="29"/>
      <c r="AF1460" s="29"/>
      <c r="AG1460" s="26"/>
    </row>
    <row r="1461" spans="1:33" x14ac:dyDescent="0.25">
      <c r="A1461" s="27"/>
      <c r="AE1461" s="29"/>
      <c r="AF1461" s="29"/>
      <c r="AG1461" s="26"/>
    </row>
    <row r="1462" spans="1:33" x14ac:dyDescent="0.25">
      <c r="A1462" s="27"/>
      <c r="AE1462" s="29"/>
      <c r="AF1462" s="29"/>
      <c r="AG1462" s="26"/>
    </row>
    <row r="1463" spans="1:33" x14ac:dyDescent="0.25">
      <c r="A1463" s="27"/>
      <c r="AE1463" s="29"/>
      <c r="AF1463" s="29"/>
      <c r="AG1463" s="26"/>
    </row>
    <row r="1464" spans="1:33" x14ac:dyDescent="0.25">
      <c r="A1464" s="27"/>
      <c r="AE1464" s="29"/>
      <c r="AF1464" s="29"/>
      <c r="AG1464" s="26"/>
    </row>
    <row r="1465" spans="1:33" x14ac:dyDescent="0.25">
      <c r="A1465" s="27"/>
      <c r="AE1465" s="29"/>
      <c r="AF1465" s="29"/>
      <c r="AG1465" s="26"/>
    </row>
    <row r="1466" spans="1:33" x14ac:dyDescent="0.25">
      <c r="A1466" s="27"/>
      <c r="AE1466" s="29"/>
      <c r="AF1466" s="29"/>
      <c r="AG1466" s="26"/>
    </row>
    <row r="1467" spans="1:33" x14ac:dyDescent="0.25">
      <c r="A1467" s="27"/>
      <c r="AE1467" s="29"/>
      <c r="AF1467" s="29"/>
      <c r="AG1467" s="26"/>
    </row>
    <row r="1468" spans="1:33" x14ac:dyDescent="0.25">
      <c r="A1468" s="27"/>
      <c r="AE1468" s="29"/>
      <c r="AF1468" s="29"/>
      <c r="AG1468" s="26"/>
    </row>
    <row r="1469" spans="1:33" x14ac:dyDescent="0.25">
      <c r="A1469" s="27"/>
      <c r="AE1469" s="29"/>
      <c r="AF1469" s="29"/>
      <c r="AG1469" s="26"/>
    </row>
    <row r="1470" spans="1:33" x14ac:dyDescent="0.25">
      <c r="A1470" s="27"/>
      <c r="AE1470" s="29"/>
      <c r="AF1470" s="29"/>
      <c r="AG1470" s="26"/>
    </row>
    <row r="1471" spans="1:33" x14ac:dyDescent="0.25">
      <c r="A1471" s="27"/>
      <c r="AE1471" s="29"/>
      <c r="AF1471" s="29"/>
      <c r="AG1471" s="26"/>
    </row>
    <row r="1472" spans="1:33" x14ac:dyDescent="0.25">
      <c r="A1472" s="27"/>
      <c r="AE1472" s="29"/>
      <c r="AF1472" s="29"/>
      <c r="AG1472" s="26"/>
    </row>
    <row r="1473" spans="1:33" x14ac:dyDescent="0.25">
      <c r="A1473" s="27"/>
      <c r="AE1473" s="29"/>
      <c r="AF1473" s="29"/>
      <c r="AG1473" s="26"/>
    </row>
    <row r="1474" spans="1:33" x14ac:dyDescent="0.25">
      <c r="A1474" s="27"/>
      <c r="AE1474" s="29"/>
      <c r="AF1474" s="29"/>
      <c r="AG1474" s="26"/>
    </row>
    <row r="1475" spans="1:33" x14ac:dyDescent="0.25">
      <c r="A1475" s="27"/>
      <c r="AE1475" s="29"/>
      <c r="AF1475" s="29"/>
      <c r="AG1475" s="26"/>
    </row>
    <row r="1476" spans="1:33" x14ac:dyDescent="0.25">
      <c r="A1476" s="27"/>
      <c r="AE1476" s="29"/>
      <c r="AF1476" s="29"/>
      <c r="AG1476" s="26"/>
    </row>
    <row r="1477" spans="1:33" x14ac:dyDescent="0.25">
      <c r="A1477" s="27"/>
      <c r="AE1477" s="29"/>
      <c r="AF1477" s="29"/>
      <c r="AG1477" s="26"/>
    </row>
    <row r="1478" spans="1:33" x14ac:dyDescent="0.25">
      <c r="A1478" s="27"/>
      <c r="AE1478" s="29"/>
      <c r="AF1478" s="29"/>
      <c r="AG1478" s="26"/>
    </row>
    <row r="1479" spans="1:33" x14ac:dyDescent="0.25">
      <c r="A1479" s="27"/>
      <c r="AE1479" s="29"/>
      <c r="AF1479" s="29"/>
      <c r="AG1479" s="26"/>
    </row>
    <row r="1480" spans="1:33" x14ac:dyDescent="0.25">
      <c r="A1480" s="27"/>
      <c r="AE1480" s="29"/>
      <c r="AF1480" s="29"/>
      <c r="AG1480" s="26"/>
    </row>
    <row r="1481" spans="1:33" x14ac:dyDescent="0.25">
      <c r="A1481" s="27"/>
      <c r="AE1481" s="29"/>
      <c r="AF1481" s="29"/>
      <c r="AG1481" s="26"/>
    </row>
    <row r="1482" spans="1:33" x14ac:dyDescent="0.25">
      <c r="A1482" s="27"/>
      <c r="AE1482" s="29"/>
      <c r="AF1482" s="29"/>
      <c r="AG1482" s="26"/>
    </row>
    <row r="1483" spans="1:33" x14ac:dyDescent="0.25">
      <c r="A1483" s="27"/>
      <c r="AE1483" s="29"/>
      <c r="AF1483" s="29"/>
      <c r="AG1483" s="26"/>
    </row>
    <row r="1484" spans="1:33" x14ac:dyDescent="0.25">
      <c r="A1484" s="27"/>
      <c r="AE1484" s="29"/>
      <c r="AF1484" s="29"/>
      <c r="AG1484" s="26"/>
    </row>
    <row r="1485" spans="1:33" x14ac:dyDescent="0.25">
      <c r="A1485" s="27"/>
      <c r="AE1485" s="29"/>
      <c r="AF1485" s="29"/>
      <c r="AG1485" s="26"/>
    </row>
    <row r="1486" spans="1:33" x14ac:dyDescent="0.25">
      <c r="A1486" s="27"/>
      <c r="AE1486" s="29"/>
      <c r="AF1486" s="29"/>
      <c r="AG1486" s="26"/>
    </row>
    <row r="1487" spans="1:33" x14ac:dyDescent="0.25">
      <c r="A1487" s="27"/>
      <c r="AE1487" s="29"/>
      <c r="AF1487" s="29"/>
      <c r="AG1487" s="26"/>
    </row>
    <row r="1488" spans="1:33" x14ac:dyDescent="0.25">
      <c r="A1488" s="27"/>
      <c r="AE1488" s="29"/>
      <c r="AF1488" s="29"/>
      <c r="AG1488" s="26"/>
    </row>
    <row r="1489" spans="1:33" x14ac:dyDescent="0.25">
      <c r="A1489" s="27"/>
      <c r="AE1489" s="29"/>
      <c r="AF1489" s="29"/>
      <c r="AG1489" s="26"/>
    </row>
    <row r="1490" spans="1:33" x14ac:dyDescent="0.25">
      <c r="A1490" s="27"/>
      <c r="AE1490" s="29"/>
      <c r="AF1490" s="29"/>
      <c r="AG1490" s="26"/>
    </row>
    <row r="1491" spans="1:33" x14ac:dyDescent="0.25">
      <c r="A1491" s="27"/>
      <c r="AE1491" s="29"/>
      <c r="AF1491" s="29"/>
      <c r="AG1491" s="26"/>
    </row>
    <row r="1492" spans="1:33" x14ac:dyDescent="0.25">
      <c r="A1492" s="27"/>
      <c r="AE1492" s="29"/>
      <c r="AF1492" s="29"/>
      <c r="AG1492" s="26"/>
    </row>
    <row r="1493" spans="1:33" x14ac:dyDescent="0.25">
      <c r="A1493" s="27"/>
      <c r="AE1493" s="29"/>
      <c r="AF1493" s="29"/>
      <c r="AG1493" s="26"/>
    </row>
    <row r="1494" spans="1:33" x14ac:dyDescent="0.25">
      <c r="A1494" s="27"/>
      <c r="AE1494" s="29"/>
      <c r="AF1494" s="29"/>
      <c r="AG1494" s="26"/>
    </row>
    <row r="1495" spans="1:33" x14ac:dyDescent="0.25">
      <c r="A1495" s="27"/>
      <c r="AE1495" s="29"/>
      <c r="AF1495" s="29"/>
      <c r="AG1495" s="26"/>
    </row>
    <row r="1496" spans="1:33" x14ac:dyDescent="0.25">
      <c r="A1496" s="27"/>
      <c r="AE1496" s="29"/>
      <c r="AF1496" s="29"/>
      <c r="AG1496" s="26"/>
    </row>
    <row r="1497" spans="1:33" x14ac:dyDescent="0.25">
      <c r="A1497" s="27"/>
      <c r="AE1497" s="29"/>
      <c r="AF1497" s="29"/>
      <c r="AG1497" s="26"/>
    </row>
    <row r="1498" spans="1:33" x14ac:dyDescent="0.25">
      <c r="A1498" s="27"/>
      <c r="AE1498" s="29"/>
      <c r="AF1498" s="29"/>
      <c r="AG1498" s="26"/>
    </row>
    <row r="1499" spans="1:33" x14ac:dyDescent="0.25">
      <c r="A1499" s="27"/>
      <c r="AE1499" s="29"/>
      <c r="AF1499" s="29"/>
      <c r="AG1499" s="26"/>
    </row>
    <row r="1500" spans="1:33" x14ac:dyDescent="0.25">
      <c r="A1500" s="27"/>
      <c r="AE1500" s="29"/>
      <c r="AF1500" s="29"/>
      <c r="AG1500" s="26"/>
    </row>
    <row r="1501" spans="1:33" x14ac:dyDescent="0.25">
      <c r="A1501" s="27"/>
      <c r="AE1501" s="29"/>
      <c r="AF1501" s="29"/>
      <c r="AG1501" s="26"/>
    </row>
    <row r="1502" spans="1:33" x14ac:dyDescent="0.25">
      <c r="A1502" s="27"/>
      <c r="AE1502" s="29"/>
      <c r="AF1502" s="29"/>
      <c r="AG1502" s="26"/>
    </row>
    <row r="1503" spans="1:33" x14ac:dyDescent="0.25">
      <c r="A1503" s="27"/>
      <c r="AE1503" s="29"/>
      <c r="AF1503" s="29"/>
      <c r="AG1503" s="26"/>
    </row>
    <row r="1504" spans="1:33" x14ac:dyDescent="0.25">
      <c r="A1504" s="27"/>
      <c r="AE1504" s="29"/>
      <c r="AF1504" s="29"/>
      <c r="AG1504" s="26"/>
    </row>
    <row r="1505" spans="1:33" x14ac:dyDescent="0.25">
      <c r="A1505" s="27"/>
      <c r="AE1505" s="29"/>
      <c r="AF1505" s="29"/>
      <c r="AG1505" s="26"/>
    </row>
    <row r="1506" spans="1:33" x14ac:dyDescent="0.25">
      <c r="A1506" s="27"/>
      <c r="AE1506" s="29"/>
      <c r="AF1506" s="29"/>
      <c r="AG1506" s="26"/>
    </row>
    <row r="1507" spans="1:33" x14ac:dyDescent="0.25">
      <c r="A1507" s="27"/>
      <c r="AE1507" s="29"/>
      <c r="AF1507" s="29"/>
      <c r="AG1507" s="26"/>
    </row>
    <row r="1508" spans="1:33" x14ac:dyDescent="0.25">
      <c r="A1508" s="27"/>
      <c r="AE1508" s="29"/>
      <c r="AF1508" s="29"/>
      <c r="AG1508" s="26"/>
    </row>
    <row r="1509" spans="1:33" x14ac:dyDescent="0.25">
      <c r="A1509" s="27"/>
      <c r="AE1509" s="29"/>
      <c r="AF1509" s="29"/>
      <c r="AG1509" s="26"/>
    </row>
    <row r="1510" spans="1:33" x14ac:dyDescent="0.25">
      <c r="A1510" s="27"/>
      <c r="AE1510" s="29"/>
      <c r="AF1510" s="29"/>
      <c r="AG1510" s="26"/>
    </row>
    <row r="1511" spans="1:33" x14ac:dyDescent="0.25">
      <c r="A1511" s="27"/>
      <c r="AE1511" s="29"/>
      <c r="AF1511" s="29"/>
      <c r="AG1511" s="26"/>
    </row>
    <row r="1512" spans="1:33" x14ac:dyDescent="0.25">
      <c r="A1512" s="27"/>
      <c r="AE1512" s="29"/>
      <c r="AF1512" s="29"/>
      <c r="AG1512" s="26"/>
    </row>
    <row r="1513" spans="1:33" x14ac:dyDescent="0.25">
      <c r="A1513" s="27"/>
      <c r="AE1513" s="29"/>
      <c r="AF1513" s="29"/>
      <c r="AG1513" s="26"/>
    </row>
    <row r="1514" spans="1:33" x14ac:dyDescent="0.25">
      <c r="A1514" s="27"/>
      <c r="AE1514" s="29"/>
      <c r="AF1514" s="29"/>
      <c r="AG1514" s="26"/>
    </row>
    <row r="1515" spans="1:33" x14ac:dyDescent="0.25">
      <c r="A1515" s="27"/>
      <c r="AE1515" s="29"/>
      <c r="AF1515" s="29"/>
      <c r="AG1515" s="26"/>
    </row>
    <row r="1516" spans="1:33" x14ac:dyDescent="0.25">
      <c r="A1516" s="27"/>
      <c r="AE1516" s="29"/>
      <c r="AF1516" s="29"/>
      <c r="AG1516" s="26"/>
    </row>
    <row r="1517" spans="1:33" x14ac:dyDescent="0.25">
      <c r="A1517" s="27"/>
      <c r="AE1517" s="29"/>
      <c r="AF1517" s="29"/>
      <c r="AG1517" s="26"/>
    </row>
    <row r="1518" spans="1:33" x14ac:dyDescent="0.25">
      <c r="A1518" s="27"/>
      <c r="AE1518" s="29"/>
      <c r="AF1518" s="29"/>
      <c r="AG1518" s="26"/>
    </row>
    <row r="1519" spans="1:33" x14ac:dyDescent="0.25">
      <c r="A1519" s="27"/>
      <c r="AE1519" s="29"/>
      <c r="AF1519" s="29"/>
      <c r="AG1519" s="26"/>
    </row>
    <row r="1520" spans="1:33" x14ac:dyDescent="0.25">
      <c r="A1520" s="27"/>
      <c r="AE1520" s="29"/>
      <c r="AF1520" s="29"/>
      <c r="AG1520" s="26"/>
    </row>
    <row r="1521" spans="1:33" x14ac:dyDescent="0.25">
      <c r="A1521" s="27"/>
      <c r="AE1521" s="29"/>
      <c r="AF1521" s="29"/>
      <c r="AG1521" s="26"/>
    </row>
    <row r="1522" spans="1:33" x14ac:dyDescent="0.25">
      <c r="A1522" s="27"/>
      <c r="AE1522" s="29"/>
      <c r="AF1522" s="29"/>
      <c r="AG1522" s="26"/>
    </row>
    <row r="1523" spans="1:33" x14ac:dyDescent="0.25">
      <c r="A1523" s="27"/>
      <c r="AE1523" s="29"/>
      <c r="AF1523" s="29"/>
      <c r="AG1523" s="26"/>
    </row>
    <row r="1524" spans="1:33" x14ac:dyDescent="0.25">
      <c r="A1524" s="27"/>
      <c r="AE1524" s="29"/>
      <c r="AF1524" s="29"/>
      <c r="AG1524" s="26"/>
    </row>
    <row r="1525" spans="1:33" x14ac:dyDescent="0.25">
      <c r="A1525" s="27"/>
      <c r="AE1525" s="29"/>
      <c r="AF1525" s="29"/>
      <c r="AG1525" s="26"/>
    </row>
    <row r="1526" spans="1:33" x14ac:dyDescent="0.25">
      <c r="A1526" s="27"/>
      <c r="AE1526" s="29"/>
      <c r="AF1526" s="29"/>
      <c r="AG1526" s="26"/>
    </row>
    <row r="1527" spans="1:33" x14ac:dyDescent="0.25">
      <c r="A1527" s="27"/>
      <c r="AE1527" s="29"/>
      <c r="AF1527" s="29"/>
      <c r="AG1527" s="26"/>
    </row>
    <row r="1528" spans="1:33" x14ac:dyDescent="0.25">
      <c r="A1528" s="27"/>
      <c r="AE1528" s="29"/>
      <c r="AF1528" s="29"/>
      <c r="AG1528" s="26"/>
    </row>
    <row r="1529" spans="1:33" x14ac:dyDescent="0.25">
      <c r="A1529" s="27"/>
      <c r="AE1529" s="29"/>
      <c r="AF1529" s="29"/>
      <c r="AG1529" s="26"/>
    </row>
    <row r="1530" spans="1:33" x14ac:dyDescent="0.25">
      <c r="A1530" s="27"/>
      <c r="AE1530" s="29"/>
      <c r="AF1530" s="29"/>
      <c r="AG1530" s="26"/>
    </row>
    <row r="1531" spans="1:33" x14ac:dyDescent="0.25">
      <c r="A1531" s="27"/>
      <c r="AE1531" s="29"/>
      <c r="AF1531" s="29"/>
      <c r="AG1531" s="26"/>
    </row>
    <row r="1532" spans="1:33" x14ac:dyDescent="0.25">
      <c r="A1532" s="27"/>
      <c r="AE1532" s="29"/>
      <c r="AF1532" s="29"/>
      <c r="AG1532" s="26"/>
    </row>
    <row r="1533" spans="1:33" x14ac:dyDescent="0.25">
      <c r="A1533" s="27"/>
      <c r="AE1533" s="29"/>
      <c r="AF1533" s="29"/>
      <c r="AG1533" s="26"/>
    </row>
    <row r="1534" spans="1:33" x14ac:dyDescent="0.25">
      <c r="A1534" s="27"/>
      <c r="AE1534" s="29"/>
      <c r="AF1534" s="29"/>
      <c r="AG1534" s="26"/>
    </row>
    <row r="1535" spans="1:33" x14ac:dyDescent="0.25">
      <c r="A1535" s="27"/>
      <c r="AE1535" s="29"/>
      <c r="AF1535" s="29"/>
      <c r="AG1535" s="26"/>
    </row>
    <row r="1536" spans="1:33" x14ac:dyDescent="0.25">
      <c r="A1536" s="27"/>
      <c r="AE1536" s="29"/>
      <c r="AF1536" s="29"/>
      <c r="AG1536" s="26"/>
    </row>
    <row r="1537" spans="1:33" x14ac:dyDescent="0.25">
      <c r="A1537" s="27"/>
      <c r="AE1537" s="29"/>
      <c r="AF1537" s="29"/>
      <c r="AG1537" s="26"/>
    </row>
    <row r="1538" spans="1:33" x14ac:dyDescent="0.25">
      <c r="A1538" s="27"/>
      <c r="AE1538" s="29"/>
      <c r="AF1538" s="29"/>
      <c r="AG1538" s="26"/>
    </row>
    <row r="1539" spans="1:33" x14ac:dyDescent="0.25">
      <c r="A1539" s="27"/>
      <c r="AE1539" s="29"/>
      <c r="AF1539" s="29"/>
      <c r="AG1539" s="26"/>
    </row>
    <row r="1540" spans="1:33" x14ac:dyDescent="0.25">
      <c r="A1540" s="27"/>
      <c r="AE1540" s="29"/>
      <c r="AF1540" s="29"/>
      <c r="AG1540" s="26"/>
    </row>
    <row r="1541" spans="1:33" x14ac:dyDescent="0.25">
      <c r="A1541" s="27"/>
      <c r="AE1541" s="29"/>
      <c r="AF1541" s="29"/>
      <c r="AG1541" s="26"/>
    </row>
    <row r="1542" spans="1:33" x14ac:dyDescent="0.25">
      <c r="A1542" s="27"/>
      <c r="AE1542" s="29"/>
      <c r="AF1542" s="29"/>
      <c r="AG1542" s="26"/>
    </row>
    <row r="1543" spans="1:33" x14ac:dyDescent="0.25">
      <c r="A1543" s="27"/>
      <c r="AE1543" s="29"/>
      <c r="AF1543" s="29"/>
      <c r="AG1543" s="26"/>
    </row>
    <row r="1544" spans="1:33" x14ac:dyDescent="0.25">
      <c r="A1544" s="27"/>
      <c r="AE1544" s="29"/>
      <c r="AF1544" s="29"/>
      <c r="AG1544" s="26"/>
    </row>
    <row r="1545" spans="1:33" x14ac:dyDescent="0.25">
      <c r="A1545" s="27"/>
      <c r="AE1545" s="29"/>
      <c r="AF1545" s="29"/>
      <c r="AG1545" s="26"/>
    </row>
    <row r="1546" spans="1:33" x14ac:dyDescent="0.25">
      <c r="A1546" s="27"/>
      <c r="AE1546" s="29"/>
      <c r="AF1546" s="29"/>
      <c r="AG1546" s="26"/>
    </row>
    <row r="1547" spans="1:33" x14ac:dyDescent="0.25">
      <c r="A1547" s="27"/>
      <c r="AE1547" s="29"/>
      <c r="AF1547" s="29"/>
      <c r="AG1547" s="26"/>
    </row>
    <row r="1548" spans="1:33" x14ac:dyDescent="0.25">
      <c r="A1548" s="27"/>
      <c r="AE1548" s="29"/>
      <c r="AF1548" s="29"/>
      <c r="AG1548" s="26"/>
    </row>
    <row r="1549" spans="1:33" x14ac:dyDescent="0.25">
      <c r="A1549" s="27"/>
      <c r="AE1549" s="29"/>
      <c r="AF1549" s="29"/>
      <c r="AG1549" s="26"/>
    </row>
    <row r="1550" spans="1:33" x14ac:dyDescent="0.25">
      <c r="A1550" s="27"/>
      <c r="AE1550" s="29"/>
      <c r="AF1550" s="29"/>
      <c r="AG1550" s="26"/>
    </row>
    <row r="1551" spans="1:33" x14ac:dyDescent="0.25">
      <c r="A1551" s="27"/>
      <c r="AE1551" s="29"/>
      <c r="AF1551" s="29"/>
      <c r="AG1551" s="26"/>
    </row>
    <row r="1552" spans="1:33" x14ac:dyDescent="0.25">
      <c r="A1552" s="27"/>
      <c r="AE1552" s="29"/>
      <c r="AF1552" s="29"/>
      <c r="AG1552" s="26"/>
    </row>
    <row r="1553" spans="1:33" x14ac:dyDescent="0.25">
      <c r="A1553" s="27"/>
      <c r="AE1553" s="29"/>
      <c r="AF1553" s="29"/>
      <c r="AG1553" s="26"/>
    </row>
    <row r="1554" spans="1:33" x14ac:dyDescent="0.25">
      <c r="A1554" s="27"/>
      <c r="AE1554" s="29"/>
      <c r="AF1554" s="29"/>
      <c r="AG1554" s="26"/>
    </row>
    <row r="1555" spans="1:33" x14ac:dyDescent="0.25">
      <c r="A1555" s="27"/>
      <c r="AE1555" s="29"/>
      <c r="AF1555" s="29"/>
      <c r="AG1555" s="26"/>
    </row>
    <row r="1556" spans="1:33" x14ac:dyDescent="0.25">
      <c r="A1556" s="27"/>
      <c r="AE1556" s="29"/>
      <c r="AF1556" s="29"/>
      <c r="AG1556" s="26"/>
    </row>
    <row r="1557" spans="1:33" x14ac:dyDescent="0.25">
      <c r="A1557" s="27"/>
      <c r="AE1557" s="29"/>
      <c r="AF1557" s="29"/>
      <c r="AG1557" s="26"/>
    </row>
    <row r="1558" spans="1:33" x14ac:dyDescent="0.25">
      <c r="A1558" s="27"/>
      <c r="AE1558" s="29"/>
      <c r="AF1558" s="29"/>
      <c r="AG1558" s="26"/>
    </row>
    <row r="1559" spans="1:33" x14ac:dyDescent="0.25">
      <c r="A1559" s="27"/>
      <c r="AE1559" s="29"/>
      <c r="AF1559" s="29"/>
      <c r="AG1559" s="26"/>
    </row>
    <row r="1560" spans="1:33" x14ac:dyDescent="0.25">
      <c r="A1560" s="27"/>
      <c r="AE1560" s="29"/>
      <c r="AF1560" s="29"/>
      <c r="AG1560" s="26"/>
    </row>
    <row r="1561" spans="1:33" x14ac:dyDescent="0.25">
      <c r="A1561" s="27"/>
      <c r="AE1561" s="29"/>
      <c r="AF1561" s="29"/>
      <c r="AG1561" s="26"/>
    </row>
    <row r="1562" spans="1:33" x14ac:dyDescent="0.25">
      <c r="A1562" s="27"/>
      <c r="AE1562" s="29"/>
      <c r="AF1562" s="29"/>
      <c r="AG1562" s="26"/>
    </row>
    <row r="1563" spans="1:33" x14ac:dyDescent="0.25">
      <c r="A1563" s="27"/>
      <c r="AE1563" s="29"/>
      <c r="AF1563" s="29"/>
      <c r="AG1563" s="26"/>
    </row>
    <row r="1564" spans="1:33" x14ac:dyDescent="0.25">
      <c r="A1564" s="27"/>
      <c r="AE1564" s="29"/>
      <c r="AF1564" s="29"/>
      <c r="AG1564" s="26"/>
    </row>
    <row r="1565" spans="1:33" x14ac:dyDescent="0.25">
      <c r="A1565" s="27"/>
      <c r="AE1565" s="29"/>
      <c r="AF1565" s="29"/>
      <c r="AG1565" s="26"/>
    </row>
    <row r="1566" spans="1:33" x14ac:dyDescent="0.25">
      <c r="A1566" s="27"/>
      <c r="AE1566" s="29"/>
      <c r="AF1566" s="29"/>
      <c r="AG1566" s="26"/>
    </row>
    <row r="1567" spans="1:33" x14ac:dyDescent="0.25">
      <c r="A1567" s="27"/>
      <c r="AE1567" s="29"/>
      <c r="AF1567" s="29"/>
      <c r="AG1567" s="26"/>
    </row>
    <row r="1568" spans="1:33" x14ac:dyDescent="0.25">
      <c r="A1568" s="27"/>
      <c r="AE1568" s="29"/>
      <c r="AF1568" s="29"/>
      <c r="AG1568" s="26"/>
    </row>
    <row r="1569" spans="1:33" x14ac:dyDescent="0.25">
      <c r="A1569" s="27"/>
      <c r="AE1569" s="29"/>
      <c r="AF1569" s="29"/>
      <c r="AG1569" s="26"/>
    </row>
    <row r="1570" spans="1:33" x14ac:dyDescent="0.25">
      <c r="A1570" s="27"/>
      <c r="AE1570" s="29"/>
      <c r="AF1570" s="29"/>
      <c r="AG1570" s="26"/>
    </row>
    <row r="1571" spans="1:33" x14ac:dyDescent="0.25">
      <c r="A1571" s="27"/>
      <c r="AE1571" s="29"/>
      <c r="AF1571" s="29"/>
      <c r="AG1571" s="26"/>
    </row>
    <row r="1572" spans="1:33" x14ac:dyDescent="0.25">
      <c r="A1572" s="27"/>
      <c r="AE1572" s="29"/>
      <c r="AF1572" s="29"/>
      <c r="AG1572" s="26"/>
    </row>
    <row r="1573" spans="1:33" x14ac:dyDescent="0.25">
      <c r="A1573" s="27"/>
      <c r="AE1573" s="29"/>
      <c r="AF1573" s="29"/>
      <c r="AG1573" s="26"/>
    </row>
    <row r="1574" spans="1:33" x14ac:dyDescent="0.25">
      <c r="A1574" s="27"/>
      <c r="AE1574" s="29"/>
      <c r="AF1574" s="29"/>
      <c r="AG1574" s="26"/>
    </row>
    <row r="1575" spans="1:33" x14ac:dyDescent="0.25">
      <c r="A1575" s="27"/>
      <c r="AE1575" s="29"/>
      <c r="AF1575" s="29"/>
      <c r="AG1575" s="26"/>
    </row>
    <row r="1576" spans="1:33" x14ac:dyDescent="0.25">
      <c r="A1576" s="27"/>
      <c r="AE1576" s="29"/>
      <c r="AF1576" s="29"/>
      <c r="AG1576" s="26"/>
    </row>
    <row r="1577" spans="1:33" x14ac:dyDescent="0.25">
      <c r="A1577" s="27"/>
      <c r="AE1577" s="29"/>
      <c r="AF1577" s="29"/>
      <c r="AG1577" s="26"/>
    </row>
    <row r="1578" spans="1:33" x14ac:dyDescent="0.25">
      <c r="A1578" s="27"/>
      <c r="AE1578" s="29"/>
      <c r="AF1578" s="29"/>
      <c r="AG1578" s="26"/>
    </row>
    <row r="1579" spans="1:33" x14ac:dyDescent="0.25">
      <c r="A1579" s="27"/>
      <c r="AE1579" s="29"/>
      <c r="AF1579" s="29"/>
      <c r="AG1579" s="26"/>
    </row>
    <row r="1580" spans="1:33" x14ac:dyDescent="0.25">
      <c r="A1580" s="27"/>
      <c r="AE1580" s="29"/>
      <c r="AF1580" s="29"/>
      <c r="AG1580" s="26"/>
    </row>
    <row r="1581" spans="1:33" x14ac:dyDescent="0.25">
      <c r="A1581" s="27"/>
      <c r="AE1581" s="29"/>
      <c r="AF1581" s="29"/>
      <c r="AG1581" s="26"/>
    </row>
    <row r="1582" spans="1:33" x14ac:dyDescent="0.25">
      <c r="A1582" s="27"/>
      <c r="AE1582" s="29"/>
      <c r="AF1582" s="29"/>
      <c r="AG1582" s="26"/>
    </row>
    <row r="1583" spans="1:33" x14ac:dyDescent="0.25">
      <c r="A1583" s="27"/>
      <c r="AE1583" s="29"/>
      <c r="AF1583" s="29"/>
      <c r="AG1583" s="26"/>
    </row>
    <row r="1584" spans="1:33" x14ac:dyDescent="0.25">
      <c r="A1584" s="27"/>
      <c r="AE1584" s="29"/>
      <c r="AF1584" s="29"/>
      <c r="AG1584" s="26"/>
    </row>
    <row r="1585" spans="1:33" x14ac:dyDescent="0.25">
      <c r="A1585" s="27"/>
      <c r="AE1585" s="29"/>
      <c r="AF1585" s="29"/>
      <c r="AG1585" s="26"/>
    </row>
    <row r="1586" spans="1:33" x14ac:dyDescent="0.25">
      <c r="A1586" s="27"/>
      <c r="AE1586" s="29"/>
      <c r="AF1586" s="29"/>
      <c r="AG1586" s="26"/>
    </row>
    <row r="1587" spans="1:33" x14ac:dyDescent="0.25">
      <c r="A1587" s="27"/>
      <c r="AE1587" s="29"/>
      <c r="AF1587" s="29"/>
      <c r="AG1587" s="26"/>
    </row>
    <row r="1588" spans="1:33" x14ac:dyDescent="0.25">
      <c r="A1588" s="27"/>
      <c r="AE1588" s="29"/>
      <c r="AF1588" s="29"/>
      <c r="AG1588" s="26"/>
    </row>
    <row r="1589" spans="1:33" x14ac:dyDescent="0.25">
      <c r="A1589" s="27"/>
      <c r="AE1589" s="29"/>
      <c r="AF1589" s="29"/>
      <c r="AG1589" s="26"/>
    </row>
    <row r="1590" spans="1:33" x14ac:dyDescent="0.25">
      <c r="A1590" s="27"/>
      <c r="AE1590" s="29"/>
      <c r="AF1590" s="29"/>
      <c r="AG1590" s="26"/>
    </row>
    <row r="1591" spans="1:33" x14ac:dyDescent="0.25">
      <c r="A1591" s="27"/>
      <c r="AE1591" s="29"/>
      <c r="AF1591" s="29"/>
      <c r="AG1591" s="26"/>
    </row>
    <row r="1592" spans="1:33" x14ac:dyDescent="0.25">
      <c r="A1592" s="27"/>
      <c r="AE1592" s="29"/>
      <c r="AF1592" s="29"/>
      <c r="AG1592" s="26"/>
    </row>
    <row r="1593" spans="1:33" x14ac:dyDescent="0.25">
      <c r="A1593" s="27"/>
      <c r="AE1593" s="29"/>
      <c r="AF1593" s="29"/>
      <c r="AG1593" s="26"/>
    </row>
    <row r="1594" spans="1:33" x14ac:dyDescent="0.25">
      <c r="A1594" s="27"/>
      <c r="AE1594" s="29"/>
      <c r="AF1594" s="29"/>
      <c r="AG1594" s="26"/>
    </row>
    <row r="1595" spans="1:33" x14ac:dyDescent="0.25">
      <c r="A1595" s="27"/>
      <c r="AE1595" s="29"/>
      <c r="AF1595" s="29"/>
      <c r="AG1595" s="26"/>
    </row>
    <row r="1596" spans="1:33" x14ac:dyDescent="0.25">
      <c r="A1596" s="27"/>
      <c r="AE1596" s="29"/>
      <c r="AF1596" s="29"/>
      <c r="AG1596" s="26"/>
    </row>
    <row r="1597" spans="1:33" x14ac:dyDescent="0.25">
      <c r="A1597" s="27"/>
      <c r="AE1597" s="29"/>
      <c r="AF1597" s="29"/>
      <c r="AG1597" s="26"/>
    </row>
    <row r="1598" spans="1:33" x14ac:dyDescent="0.25">
      <c r="A1598" s="27"/>
      <c r="AE1598" s="29"/>
      <c r="AF1598" s="29"/>
      <c r="AG1598" s="26"/>
    </row>
    <row r="1599" spans="1:33" x14ac:dyDescent="0.25">
      <c r="A1599" s="27"/>
      <c r="AE1599" s="29"/>
      <c r="AF1599" s="29"/>
      <c r="AG1599" s="26"/>
    </row>
    <row r="1600" spans="1:33" x14ac:dyDescent="0.25">
      <c r="A1600" s="27"/>
      <c r="AE1600" s="29"/>
      <c r="AF1600" s="29"/>
      <c r="AG1600" s="26"/>
    </row>
    <row r="1601" spans="1:33" x14ac:dyDescent="0.25">
      <c r="A1601" s="27"/>
      <c r="AE1601" s="29"/>
      <c r="AF1601" s="29"/>
      <c r="AG1601" s="26"/>
    </row>
    <row r="1602" spans="1:33" x14ac:dyDescent="0.25">
      <c r="A1602" s="27"/>
      <c r="AE1602" s="29"/>
      <c r="AF1602" s="29"/>
      <c r="AG1602" s="26"/>
    </row>
    <row r="1603" spans="1:33" x14ac:dyDescent="0.25">
      <c r="A1603" s="27"/>
      <c r="AE1603" s="29"/>
      <c r="AF1603" s="29"/>
      <c r="AG1603" s="26"/>
    </row>
    <row r="1604" spans="1:33" x14ac:dyDescent="0.25">
      <c r="A1604" s="27"/>
      <c r="AE1604" s="29"/>
      <c r="AF1604" s="29"/>
      <c r="AG1604" s="26"/>
    </row>
    <row r="1605" spans="1:33" x14ac:dyDescent="0.25">
      <c r="A1605" s="27"/>
      <c r="AE1605" s="29"/>
      <c r="AF1605" s="29"/>
      <c r="AG1605" s="26"/>
    </row>
    <row r="1606" spans="1:33" x14ac:dyDescent="0.25">
      <c r="A1606" s="27"/>
      <c r="AE1606" s="29"/>
      <c r="AF1606" s="29"/>
      <c r="AG1606" s="26"/>
    </row>
    <row r="1607" spans="1:33" x14ac:dyDescent="0.25">
      <c r="A1607" s="27"/>
      <c r="AE1607" s="29"/>
      <c r="AF1607" s="29"/>
      <c r="AG1607" s="26"/>
    </row>
    <row r="1608" spans="1:33" x14ac:dyDescent="0.25">
      <c r="A1608" s="27"/>
      <c r="AE1608" s="29"/>
      <c r="AF1608" s="29"/>
      <c r="AG1608" s="26"/>
    </row>
    <row r="1609" spans="1:33" x14ac:dyDescent="0.25">
      <c r="A1609" s="27"/>
      <c r="AE1609" s="29"/>
      <c r="AF1609" s="29"/>
      <c r="AG1609" s="26"/>
    </row>
    <row r="1610" spans="1:33" x14ac:dyDescent="0.25">
      <c r="A1610" s="27"/>
      <c r="AE1610" s="29"/>
      <c r="AF1610" s="29"/>
      <c r="AG1610" s="26"/>
    </row>
    <row r="1611" spans="1:33" x14ac:dyDescent="0.25">
      <c r="A1611" s="27"/>
      <c r="AE1611" s="29"/>
      <c r="AF1611" s="29"/>
      <c r="AG1611" s="26"/>
    </row>
    <row r="1612" spans="1:33" x14ac:dyDescent="0.25">
      <c r="A1612" s="27"/>
      <c r="AE1612" s="29"/>
      <c r="AF1612" s="29"/>
      <c r="AG1612" s="26"/>
    </row>
    <row r="1613" spans="1:33" x14ac:dyDescent="0.25">
      <c r="A1613" s="27"/>
      <c r="AE1613" s="29"/>
      <c r="AF1613" s="29"/>
      <c r="AG1613" s="26"/>
    </row>
    <row r="1614" spans="1:33" x14ac:dyDescent="0.25">
      <c r="A1614" s="27"/>
      <c r="AE1614" s="29"/>
      <c r="AF1614" s="29"/>
      <c r="AG1614" s="26"/>
    </row>
    <row r="1615" spans="1:33" x14ac:dyDescent="0.25">
      <c r="A1615" s="27"/>
      <c r="AE1615" s="29"/>
      <c r="AF1615" s="29"/>
      <c r="AG1615" s="26"/>
    </row>
    <row r="1616" spans="1:33" x14ac:dyDescent="0.25">
      <c r="A1616" s="27"/>
      <c r="AE1616" s="29"/>
      <c r="AF1616" s="29"/>
      <c r="AG1616" s="26"/>
    </row>
    <row r="1617" spans="1:33" x14ac:dyDescent="0.25">
      <c r="A1617" s="27"/>
      <c r="AE1617" s="29"/>
      <c r="AF1617" s="29"/>
      <c r="AG1617" s="26"/>
    </row>
    <row r="1618" spans="1:33" x14ac:dyDescent="0.25">
      <c r="A1618" s="27"/>
      <c r="AE1618" s="29"/>
      <c r="AF1618" s="29"/>
      <c r="AG1618" s="26"/>
    </row>
    <row r="1619" spans="1:33" x14ac:dyDescent="0.25">
      <c r="A1619" s="27"/>
      <c r="AE1619" s="29"/>
      <c r="AF1619" s="29"/>
      <c r="AG1619" s="26"/>
    </row>
    <row r="1620" spans="1:33" x14ac:dyDescent="0.25">
      <c r="A1620" s="27"/>
      <c r="AE1620" s="29"/>
      <c r="AF1620" s="29"/>
      <c r="AG1620" s="26"/>
    </row>
    <row r="1621" spans="1:33" x14ac:dyDescent="0.25">
      <c r="A1621" s="27"/>
      <c r="AE1621" s="29"/>
      <c r="AF1621" s="29"/>
      <c r="AG1621" s="26"/>
    </row>
    <row r="1622" spans="1:33" x14ac:dyDescent="0.25">
      <c r="A1622" s="27"/>
      <c r="AE1622" s="29"/>
      <c r="AF1622" s="29"/>
      <c r="AG1622" s="26"/>
    </row>
    <row r="1623" spans="1:33" x14ac:dyDescent="0.25">
      <c r="A1623" s="27"/>
      <c r="AE1623" s="29"/>
      <c r="AF1623" s="29"/>
      <c r="AG1623" s="26"/>
    </row>
    <row r="1624" spans="1:33" x14ac:dyDescent="0.25">
      <c r="A1624" s="27"/>
      <c r="AE1624" s="29"/>
      <c r="AF1624" s="29"/>
      <c r="AG1624" s="26"/>
    </row>
    <row r="1625" spans="1:33" x14ac:dyDescent="0.25">
      <c r="A1625" s="27"/>
      <c r="AE1625" s="29"/>
      <c r="AF1625" s="29"/>
      <c r="AG1625" s="26"/>
    </row>
    <row r="1626" spans="1:33" x14ac:dyDescent="0.25">
      <c r="A1626" s="27"/>
      <c r="AE1626" s="29"/>
      <c r="AF1626" s="29"/>
      <c r="AG1626" s="26"/>
    </row>
    <row r="1627" spans="1:33" x14ac:dyDescent="0.25">
      <c r="A1627" s="27"/>
      <c r="AE1627" s="29"/>
      <c r="AF1627" s="29"/>
      <c r="AG1627" s="26"/>
    </row>
    <row r="1628" spans="1:33" x14ac:dyDescent="0.25">
      <c r="A1628" s="27"/>
      <c r="AE1628" s="29"/>
      <c r="AF1628" s="29"/>
      <c r="AG1628" s="26"/>
    </row>
    <row r="1629" spans="1:33" x14ac:dyDescent="0.25">
      <c r="A1629" s="27"/>
      <c r="AE1629" s="29"/>
      <c r="AF1629" s="29"/>
      <c r="AG1629" s="26"/>
    </row>
    <row r="1630" spans="1:33" x14ac:dyDescent="0.25">
      <c r="A1630" s="27"/>
      <c r="AE1630" s="29"/>
      <c r="AF1630" s="29"/>
      <c r="AG1630" s="26"/>
    </row>
    <row r="1631" spans="1:33" x14ac:dyDescent="0.25">
      <c r="A1631" s="27"/>
      <c r="AE1631" s="29"/>
      <c r="AF1631" s="29"/>
      <c r="AG1631" s="26"/>
    </row>
    <row r="1632" spans="1:33" x14ac:dyDescent="0.25">
      <c r="A1632" s="27"/>
      <c r="AE1632" s="29"/>
      <c r="AF1632" s="29"/>
      <c r="AG1632" s="26"/>
    </row>
    <row r="1633" spans="1:33" x14ac:dyDescent="0.25">
      <c r="A1633" s="27"/>
      <c r="AE1633" s="29"/>
      <c r="AF1633" s="29"/>
      <c r="AG1633" s="26"/>
    </row>
    <row r="1634" spans="1:33" x14ac:dyDescent="0.25">
      <c r="A1634" s="27"/>
      <c r="AE1634" s="29"/>
      <c r="AF1634" s="29"/>
      <c r="AG1634" s="26"/>
    </row>
    <row r="1635" spans="1:33" x14ac:dyDescent="0.25">
      <c r="A1635" s="27"/>
      <c r="AE1635" s="29"/>
      <c r="AF1635" s="29"/>
      <c r="AG1635" s="26"/>
    </row>
    <row r="1636" spans="1:33" x14ac:dyDescent="0.25">
      <c r="A1636" s="27"/>
      <c r="AE1636" s="29"/>
      <c r="AF1636" s="29"/>
      <c r="AG1636" s="26"/>
    </row>
    <row r="1637" spans="1:33" x14ac:dyDescent="0.25">
      <c r="A1637" s="27"/>
      <c r="AE1637" s="29"/>
      <c r="AF1637" s="29"/>
      <c r="AG1637" s="26"/>
    </row>
    <row r="1638" spans="1:33" x14ac:dyDescent="0.25">
      <c r="A1638" s="27"/>
      <c r="AE1638" s="29"/>
      <c r="AF1638" s="29"/>
      <c r="AG1638" s="26"/>
    </row>
    <row r="1639" spans="1:33" x14ac:dyDescent="0.25">
      <c r="A1639" s="27"/>
      <c r="AE1639" s="29"/>
      <c r="AF1639" s="29"/>
      <c r="AG1639" s="26"/>
    </row>
    <row r="1640" spans="1:33" x14ac:dyDescent="0.25">
      <c r="A1640" s="27"/>
      <c r="AE1640" s="29"/>
      <c r="AF1640" s="29"/>
      <c r="AG1640" s="26"/>
    </row>
    <row r="1641" spans="1:33" x14ac:dyDescent="0.25">
      <c r="A1641" s="27"/>
      <c r="AE1641" s="29"/>
      <c r="AF1641" s="29"/>
      <c r="AG1641" s="26"/>
    </row>
    <row r="1642" spans="1:33" x14ac:dyDescent="0.25">
      <c r="A1642" s="27"/>
      <c r="AE1642" s="29"/>
      <c r="AF1642" s="29"/>
      <c r="AG1642" s="26"/>
    </row>
    <row r="1643" spans="1:33" x14ac:dyDescent="0.25">
      <c r="A1643" s="27"/>
      <c r="AE1643" s="29"/>
      <c r="AF1643" s="29"/>
      <c r="AG1643" s="26"/>
    </row>
    <row r="1644" spans="1:33" x14ac:dyDescent="0.25">
      <c r="A1644" s="27"/>
      <c r="AE1644" s="29"/>
      <c r="AF1644" s="29"/>
      <c r="AG1644" s="26"/>
    </row>
    <row r="1645" spans="1:33" x14ac:dyDescent="0.25">
      <c r="A1645" s="27"/>
      <c r="AE1645" s="29"/>
      <c r="AF1645" s="29"/>
      <c r="AG1645" s="26"/>
    </row>
    <row r="1646" spans="1:33" x14ac:dyDescent="0.25">
      <c r="A1646" s="27"/>
      <c r="AE1646" s="29"/>
      <c r="AF1646" s="29"/>
      <c r="AG1646" s="26"/>
    </row>
    <row r="1647" spans="1:33" x14ac:dyDescent="0.25">
      <c r="A1647" s="27"/>
      <c r="AE1647" s="29"/>
      <c r="AF1647" s="29"/>
      <c r="AG1647" s="26"/>
    </row>
    <row r="1648" spans="1:33" x14ac:dyDescent="0.25">
      <c r="A1648" s="27"/>
      <c r="AE1648" s="29"/>
      <c r="AF1648" s="29"/>
      <c r="AG1648" s="26"/>
    </row>
    <row r="1649" spans="1:33" x14ac:dyDescent="0.25">
      <c r="A1649" s="27"/>
      <c r="AE1649" s="29"/>
      <c r="AF1649" s="29"/>
      <c r="AG1649" s="26"/>
    </row>
    <row r="1650" spans="1:33" x14ac:dyDescent="0.25">
      <c r="A1650" s="27"/>
      <c r="AE1650" s="29"/>
      <c r="AF1650" s="29"/>
      <c r="AG1650" s="26"/>
    </row>
    <row r="1651" spans="1:33" x14ac:dyDescent="0.25">
      <c r="A1651" s="27"/>
      <c r="AE1651" s="29"/>
      <c r="AF1651" s="29"/>
      <c r="AG1651" s="26"/>
    </row>
    <row r="1652" spans="1:33" x14ac:dyDescent="0.25">
      <c r="A1652" s="27"/>
      <c r="AE1652" s="29"/>
      <c r="AF1652" s="29"/>
      <c r="AG1652" s="26"/>
    </row>
    <row r="1653" spans="1:33" x14ac:dyDescent="0.25">
      <c r="A1653" s="27"/>
      <c r="AE1653" s="29"/>
      <c r="AF1653" s="29"/>
      <c r="AG1653" s="26"/>
    </row>
    <row r="1654" spans="1:33" x14ac:dyDescent="0.25">
      <c r="A1654" s="27"/>
      <c r="AE1654" s="29"/>
      <c r="AF1654" s="29"/>
      <c r="AG1654" s="26"/>
    </row>
    <row r="1655" spans="1:33" x14ac:dyDescent="0.25">
      <c r="A1655" s="27"/>
      <c r="AE1655" s="29"/>
      <c r="AF1655" s="29"/>
      <c r="AG1655" s="26"/>
    </row>
    <row r="1656" spans="1:33" x14ac:dyDescent="0.25">
      <c r="A1656" s="27"/>
      <c r="AE1656" s="29"/>
      <c r="AF1656" s="29"/>
      <c r="AG1656" s="26"/>
    </row>
    <row r="1657" spans="1:33" x14ac:dyDescent="0.25">
      <c r="A1657" s="27"/>
      <c r="AE1657" s="29"/>
      <c r="AF1657" s="29"/>
      <c r="AG1657" s="26"/>
    </row>
    <row r="1658" spans="1:33" x14ac:dyDescent="0.25">
      <c r="A1658" s="27"/>
      <c r="AE1658" s="29"/>
      <c r="AF1658" s="29"/>
      <c r="AG1658" s="26"/>
    </row>
    <row r="1659" spans="1:33" x14ac:dyDescent="0.25">
      <c r="A1659" s="27"/>
      <c r="AE1659" s="29"/>
      <c r="AF1659" s="29"/>
      <c r="AG1659" s="26"/>
    </row>
    <row r="1660" spans="1:33" x14ac:dyDescent="0.25">
      <c r="A1660" s="27"/>
      <c r="AE1660" s="29"/>
      <c r="AF1660" s="29"/>
      <c r="AG1660" s="26"/>
    </row>
    <row r="1661" spans="1:33" x14ac:dyDescent="0.25">
      <c r="A1661" s="27"/>
      <c r="AE1661" s="29"/>
      <c r="AF1661" s="29"/>
      <c r="AG1661" s="26"/>
    </row>
    <row r="1662" spans="1:33" x14ac:dyDescent="0.25">
      <c r="A1662" s="27"/>
      <c r="AE1662" s="29"/>
      <c r="AF1662" s="29"/>
      <c r="AG1662" s="26"/>
    </row>
    <row r="1663" spans="1:33" x14ac:dyDescent="0.25">
      <c r="A1663" s="27"/>
      <c r="AE1663" s="29"/>
      <c r="AF1663" s="29"/>
      <c r="AG1663" s="26"/>
    </row>
    <row r="1664" spans="1:33" x14ac:dyDescent="0.25">
      <c r="A1664" s="27"/>
      <c r="AE1664" s="29"/>
      <c r="AF1664" s="29"/>
      <c r="AG1664" s="26"/>
    </row>
    <row r="1665" spans="1:33" x14ac:dyDescent="0.25">
      <c r="A1665" s="27"/>
      <c r="AE1665" s="29"/>
      <c r="AF1665" s="29"/>
      <c r="AG1665" s="26"/>
    </row>
    <row r="1666" spans="1:33" x14ac:dyDescent="0.25">
      <c r="A1666" s="27"/>
      <c r="AE1666" s="29"/>
      <c r="AF1666" s="29"/>
      <c r="AG1666" s="26"/>
    </row>
    <row r="1667" spans="1:33" x14ac:dyDescent="0.25">
      <c r="A1667" s="27"/>
      <c r="AE1667" s="29"/>
      <c r="AF1667" s="29"/>
      <c r="AG1667" s="26"/>
    </row>
    <row r="1668" spans="1:33" x14ac:dyDescent="0.25">
      <c r="A1668" s="27"/>
      <c r="AE1668" s="29"/>
      <c r="AF1668" s="29"/>
      <c r="AG1668" s="26"/>
    </row>
    <row r="1669" spans="1:33" x14ac:dyDescent="0.25">
      <c r="A1669" s="27"/>
      <c r="AE1669" s="29"/>
      <c r="AF1669" s="29"/>
      <c r="AG1669" s="26"/>
    </row>
    <row r="1670" spans="1:33" x14ac:dyDescent="0.25">
      <c r="A1670" s="27"/>
      <c r="AE1670" s="29"/>
      <c r="AF1670" s="29"/>
      <c r="AG1670" s="26"/>
    </row>
    <row r="1671" spans="1:33" x14ac:dyDescent="0.25">
      <c r="A1671" s="27"/>
      <c r="AE1671" s="29"/>
      <c r="AF1671" s="29"/>
      <c r="AG1671" s="26"/>
    </row>
    <row r="1672" spans="1:33" x14ac:dyDescent="0.25">
      <c r="A1672" s="27"/>
      <c r="AE1672" s="29"/>
      <c r="AF1672" s="29"/>
      <c r="AG1672" s="26"/>
    </row>
    <row r="1673" spans="1:33" x14ac:dyDescent="0.25">
      <c r="A1673" s="27"/>
      <c r="AE1673" s="29"/>
      <c r="AF1673" s="29"/>
      <c r="AG1673" s="26"/>
    </row>
    <row r="1674" spans="1:33" x14ac:dyDescent="0.25">
      <c r="A1674" s="27"/>
      <c r="AE1674" s="29"/>
      <c r="AF1674" s="29"/>
      <c r="AG1674" s="26"/>
    </row>
    <row r="1675" spans="1:33" x14ac:dyDescent="0.25">
      <c r="A1675" s="27"/>
      <c r="AE1675" s="29"/>
      <c r="AF1675" s="29"/>
      <c r="AG1675" s="26"/>
    </row>
    <row r="1676" spans="1:33" x14ac:dyDescent="0.25">
      <c r="A1676" s="27"/>
      <c r="AE1676" s="29"/>
      <c r="AF1676" s="29"/>
      <c r="AG1676" s="26"/>
    </row>
    <row r="1677" spans="1:33" x14ac:dyDescent="0.25">
      <c r="A1677" s="27"/>
      <c r="AE1677" s="29"/>
      <c r="AF1677" s="29"/>
      <c r="AG1677" s="26"/>
    </row>
    <row r="1678" spans="1:33" x14ac:dyDescent="0.25">
      <c r="A1678" s="27"/>
      <c r="AE1678" s="29"/>
      <c r="AF1678" s="29"/>
      <c r="AG1678" s="26"/>
    </row>
    <row r="1679" spans="1:33" x14ac:dyDescent="0.25">
      <c r="A1679" s="27"/>
      <c r="AE1679" s="29"/>
      <c r="AF1679" s="29"/>
      <c r="AG1679" s="26"/>
    </row>
    <row r="1680" spans="1:33" x14ac:dyDescent="0.25">
      <c r="A1680" s="27"/>
      <c r="AE1680" s="29"/>
      <c r="AF1680" s="29"/>
      <c r="AG1680" s="26"/>
    </row>
    <row r="1681" spans="1:33" x14ac:dyDescent="0.25">
      <c r="A1681" s="27"/>
      <c r="AE1681" s="29"/>
      <c r="AF1681" s="29"/>
      <c r="AG1681" s="26"/>
    </row>
    <row r="1682" spans="1:33" x14ac:dyDescent="0.25">
      <c r="A1682" s="27"/>
      <c r="AE1682" s="29"/>
      <c r="AF1682" s="29"/>
      <c r="AG1682" s="26"/>
    </row>
    <row r="1683" spans="1:33" x14ac:dyDescent="0.25">
      <c r="A1683" s="27"/>
      <c r="AE1683" s="29"/>
      <c r="AF1683" s="29"/>
      <c r="AG1683" s="26"/>
    </row>
    <row r="1684" spans="1:33" x14ac:dyDescent="0.25">
      <c r="A1684" s="27"/>
      <c r="AE1684" s="29"/>
      <c r="AF1684" s="29"/>
      <c r="AG1684" s="26"/>
    </row>
    <row r="1685" spans="1:33" x14ac:dyDescent="0.25">
      <c r="A1685" s="27"/>
      <c r="AE1685" s="29"/>
      <c r="AF1685" s="29"/>
      <c r="AG1685" s="26"/>
    </row>
    <row r="1686" spans="1:33" x14ac:dyDescent="0.25">
      <c r="A1686" s="27"/>
      <c r="AE1686" s="29"/>
      <c r="AF1686" s="29"/>
      <c r="AG1686" s="26"/>
    </row>
    <row r="1687" spans="1:33" x14ac:dyDescent="0.25">
      <c r="A1687" s="27"/>
      <c r="AE1687" s="29"/>
      <c r="AF1687" s="29"/>
      <c r="AG1687" s="26"/>
    </row>
    <row r="1688" spans="1:33" x14ac:dyDescent="0.25">
      <c r="A1688" s="27"/>
      <c r="AE1688" s="29"/>
      <c r="AF1688" s="29"/>
      <c r="AG1688" s="26"/>
    </row>
    <row r="1689" spans="1:33" x14ac:dyDescent="0.25">
      <c r="A1689" s="27"/>
      <c r="AE1689" s="29"/>
      <c r="AF1689" s="29"/>
      <c r="AG1689" s="26"/>
    </row>
    <row r="1690" spans="1:33" x14ac:dyDescent="0.25">
      <c r="A1690" s="27"/>
      <c r="AE1690" s="29"/>
      <c r="AF1690" s="29"/>
      <c r="AG1690" s="26"/>
    </row>
    <row r="1691" spans="1:33" x14ac:dyDescent="0.25">
      <c r="A1691" s="27"/>
      <c r="AE1691" s="29"/>
      <c r="AF1691" s="29"/>
      <c r="AG1691" s="26"/>
    </row>
    <row r="1692" spans="1:33" x14ac:dyDescent="0.25">
      <c r="A1692" s="27"/>
      <c r="AE1692" s="29"/>
      <c r="AF1692" s="29"/>
      <c r="AG1692" s="26"/>
    </row>
    <row r="1693" spans="1:33" x14ac:dyDescent="0.25">
      <c r="A1693" s="27"/>
      <c r="AE1693" s="29"/>
      <c r="AF1693" s="29"/>
      <c r="AG1693" s="26"/>
    </row>
    <row r="1694" spans="1:33" x14ac:dyDescent="0.25">
      <c r="A1694" s="27"/>
      <c r="AE1694" s="29"/>
      <c r="AF1694" s="29"/>
      <c r="AG1694" s="26"/>
    </row>
    <row r="1695" spans="1:33" x14ac:dyDescent="0.25">
      <c r="A1695" s="27"/>
      <c r="AE1695" s="29"/>
      <c r="AF1695" s="29"/>
      <c r="AG1695" s="26"/>
    </row>
    <row r="1696" spans="1:33" x14ac:dyDescent="0.25">
      <c r="A1696" s="27"/>
      <c r="AE1696" s="29"/>
      <c r="AF1696" s="29"/>
      <c r="AG1696" s="26"/>
    </row>
    <row r="1697" spans="1:33" x14ac:dyDescent="0.25">
      <c r="A1697" s="27"/>
      <c r="AE1697" s="29"/>
      <c r="AF1697" s="29"/>
      <c r="AG1697" s="26"/>
    </row>
    <row r="1698" spans="1:33" x14ac:dyDescent="0.25">
      <c r="A1698" s="27"/>
      <c r="AE1698" s="29"/>
      <c r="AF1698" s="29"/>
      <c r="AG1698" s="26"/>
    </row>
    <row r="1699" spans="1:33" x14ac:dyDescent="0.25">
      <c r="A1699" s="27"/>
      <c r="AE1699" s="29"/>
      <c r="AF1699" s="29"/>
      <c r="AG1699" s="26"/>
    </row>
    <row r="1700" spans="1:33" x14ac:dyDescent="0.25">
      <c r="A1700" s="27"/>
      <c r="AE1700" s="29"/>
      <c r="AF1700" s="29"/>
      <c r="AG1700" s="26"/>
    </row>
    <row r="1701" spans="1:33" x14ac:dyDescent="0.25">
      <c r="A1701" s="27"/>
      <c r="AE1701" s="29"/>
      <c r="AF1701" s="29"/>
      <c r="AG1701" s="26"/>
    </row>
    <row r="1702" spans="1:33" x14ac:dyDescent="0.25">
      <c r="A1702" s="27"/>
      <c r="AE1702" s="29"/>
      <c r="AF1702" s="29"/>
      <c r="AG1702" s="26"/>
    </row>
    <row r="1703" spans="1:33" x14ac:dyDescent="0.25">
      <c r="A1703" s="27"/>
      <c r="AE1703" s="29"/>
      <c r="AF1703" s="29"/>
      <c r="AG1703" s="26"/>
    </row>
    <row r="1704" spans="1:33" x14ac:dyDescent="0.25">
      <c r="A1704" s="27"/>
      <c r="AE1704" s="29"/>
      <c r="AF1704" s="29"/>
      <c r="AG1704" s="26"/>
    </row>
    <row r="1705" spans="1:33" x14ac:dyDescent="0.25">
      <c r="A1705" s="27"/>
      <c r="AE1705" s="29"/>
      <c r="AF1705" s="29"/>
      <c r="AG1705" s="26"/>
    </row>
    <row r="1706" spans="1:33" x14ac:dyDescent="0.25">
      <c r="A1706" s="27"/>
      <c r="AE1706" s="29"/>
      <c r="AF1706" s="29"/>
      <c r="AG1706" s="26"/>
    </row>
    <row r="1707" spans="1:33" x14ac:dyDescent="0.25">
      <c r="A1707" s="27"/>
      <c r="AE1707" s="29"/>
      <c r="AF1707" s="29"/>
      <c r="AG1707" s="26"/>
    </row>
    <row r="1708" spans="1:33" x14ac:dyDescent="0.25">
      <c r="A1708" s="27"/>
      <c r="AE1708" s="29"/>
      <c r="AF1708" s="29"/>
      <c r="AG1708" s="26"/>
    </row>
    <row r="1709" spans="1:33" x14ac:dyDescent="0.25">
      <c r="A1709" s="27"/>
      <c r="AE1709" s="29"/>
      <c r="AF1709" s="29"/>
      <c r="AG1709" s="26"/>
    </row>
    <row r="1710" spans="1:33" x14ac:dyDescent="0.25">
      <c r="A1710" s="27"/>
      <c r="AE1710" s="29"/>
      <c r="AF1710" s="29"/>
      <c r="AG1710" s="26"/>
    </row>
    <row r="1711" spans="1:33" x14ac:dyDescent="0.25">
      <c r="A1711" s="27"/>
      <c r="AE1711" s="29"/>
      <c r="AF1711" s="29"/>
      <c r="AG1711" s="26"/>
    </row>
    <row r="1712" spans="1:33" x14ac:dyDescent="0.25">
      <c r="A1712" s="27"/>
      <c r="AE1712" s="29"/>
      <c r="AF1712" s="29"/>
      <c r="AG1712" s="26"/>
    </row>
    <row r="1713" spans="1:33" x14ac:dyDescent="0.25">
      <c r="A1713" s="27"/>
      <c r="AE1713" s="29"/>
      <c r="AF1713" s="29"/>
      <c r="AG1713" s="26"/>
    </row>
    <row r="1714" spans="1:33" x14ac:dyDescent="0.25">
      <c r="A1714" s="27"/>
      <c r="AE1714" s="29"/>
      <c r="AF1714" s="29"/>
      <c r="AG1714" s="26"/>
    </row>
    <row r="1715" spans="1:33" x14ac:dyDescent="0.25">
      <c r="A1715" s="27"/>
      <c r="AE1715" s="29"/>
      <c r="AF1715" s="29"/>
      <c r="AG1715" s="26"/>
    </row>
    <row r="1716" spans="1:33" x14ac:dyDescent="0.25">
      <c r="A1716" s="27"/>
      <c r="AE1716" s="29"/>
      <c r="AF1716" s="29"/>
      <c r="AG1716" s="26"/>
    </row>
    <row r="1717" spans="1:33" x14ac:dyDescent="0.25">
      <c r="A1717" s="27"/>
      <c r="AE1717" s="29"/>
      <c r="AF1717" s="29"/>
      <c r="AG1717" s="26"/>
    </row>
    <row r="1718" spans="1:33" x14ac:dyDescent="0.25">
      <c r="A1718" s="27"/>
      <c r="AE1718" s="29"/>
      <c r="AF1718" s="29"/>
      <c r="AG1718" s="26"/>
    </row>
    <row r="1719" spans="1:33" x14ac:dyDescent="0.25">
      <c r="A1719" s="27"/>
      <c r="AE1719" s="29"/>
      <c r="AF1719" s="29"/>
      <c r="AG1719" s="26"/>
    </row>
    <row r="1720" spans="1:33" x14ac:dyDescent="0.25">
      <c r="A1720" s="27"/>
      <c r="AE1720" s="29"/>
      <c r="AF1720" s="29"/>
      <c r="AG1720" s="26"/>
    </row>
    <row r="1721" spans="1:33" x14ac:dyDescent="0.25">
      <c r="A1721" s="27"/>
      <c r="AE1721" s="29"/>
      <c r="AF1721" s="29"/>
      <c r="AG1721" s="26"/>
    </row>
    <row r="1722" spans="1:33" x14ac:dyDescent="0.25">
      <c r="A1722" s="27"/>
      <c r="AE1722" s="29"/>
      <c r="AF1722" s="29"/>
      <c r="AG1722" s="26"/>
    </row>
    <row r="1723" spans="1:33" x14ac:dyDescent="0.25">
      <c r="A1723" s="27"/>
      <c r="AE1723" s="29"/>
      <c r="AF1723" s="29"/>
      <c r="AG1723" s="26"/>
    </row>
    <row r="1724" spans="1:33" x14ac:dyDescent="0.25">
      <c r="A1724" s="27"/>
      <c r="AE1724" s="29"/>
      <c r="AF1724" s="29"/>
      <c r="AG1724" s="26"/>
    </row>
    <row r="1725" spans="1:33" x14ac:dyDescent="0.25">
      <c r="A1725" s="27"/>
      <c r="AE1725" s="29"/>
      <c r="AF1725" s="29"/>
      <c r="AG1725" s="26"/>
    </row>
    <row r="1726" spans="1:33" x14ac:dyDescent="0.25">
      <c r="A1726" s="27"/>
      <c r="AE1726" s="29"/>
      <c r="AF1726" s="29"/>
      <c r="AG1726" s="26"/>
    </row>
    <row r="1727" spans="1:33" x14ac:dyDescent="0.25">
      <c r="A1727" s="27"/>
      <c r="AE1727" s="29"/>
      <c r="AF1727" s="29"/>
      <c r="AG1727" s="26"/>
    </row>
    <row r="1728" spans="1:33" x14ac:dyDescent="0.25">
      <c r="A1728" s="27"/>
      <c r="AE1728" s="29"/>
      <c r="AF1728" s="29"/>
      <c r="AG1728" s="26"/>
    </row>
    <row r="1729" spans="1:33" x14ac:dyDescent="0.25">
      <c r="A1729" s="27"/>
      <c r="AE1729" s="29"/>
      <c r="AF1729" s="29"/>
      <c r="AG1729" s="26"/>
    </row>
    <row r="1730" spans="1:33" x14ac:dyDescent="0.25">
      <c r="A1730" s="27"/>
      <c r="AE1730" s="29"/>
      <c r="AF1730" s="29"/>
      <c r="AG1730" s="26"/>
    </row>
    <row r="1731" spans="1:33" x14ac:dyDescent="0.25">
      <c r="A1731" s="27"/>
      <c r="AE1731" s="29"/>
      <c r="AF1731" s="29"/>
      <c r="AG1731" s="26"/>
    </row>
    <row r="1732" spans="1:33" x14ac:dyDescent="0.25">
      <c r="A1732" s="27"/>
      <c r="AE1732" s="29"/>
      <c r="AF1732" s="29"/>
      <c r="AG1732" s="26"/>
    </row>
    <row r="1733" spans="1:33" x14ac:dyDescent="0.25">
      <c r="A1733" s="27"/>
      <c r="AE1733" s="29"/>
      <c r="AF1733" s="29"/>
      <c r="AG1733" s="26"/>
    </row>
    <row r="1734" spans="1:33" x14ac:dyDescent="0.25">
      <c r="A1734" s="27"/>
      <c r="AE1734" s="29"/>
      <c r="AF1734" s="29"/>
      <c r="AG1734" s="26"/>
    </row>
    <row r="1735" spans="1:33" x14ac:dyDescent="0.25">
      <c r="A1735" s="27"/>
      <c r="AE1735" s="29"/>
      <c r="AF1735" s="29"/>
      <c r="AG1735" s="26"/>
    </row>
    <row r="1736" spans="1:33" x14ac:dyDescent="0.25">
      <c r="A1736" s="27"/>
      <c r="AE1736" s="29"/>
      <c r="AF1736" s="29"/>
      <c r="AG1736" s="26"/>
    </row>
    <row r="1737" spans="1:33" x14ac:dyDescent="0.25">
      <c r="A1737" s="27"/>
      <c r="AE1737" s="29"/>
      <c r="AF1737" s="29"/>
      <c r="AG1737" s="26"/>
    </row>
    <row r="1738" spans="1:33" x14ac:dyDescent="0.25">
      <c r="A1738" s="27"/>
      <c r="AE1738" s="29"/>
      <c r="AF1738" s="29"/>
      <c r="AG1738" s="26"/>
    </row>
    <row r="1739" spans="1:33" x14ac:dyDescent="0.25">
      <c r="A1739" s="27"/>
      <c r="AE1739" s="29"/>
      <c r="AF1739" s="29"/>
      <c r="AG1739" s="26"/>
    </row>
    <row r="1740" spans="1:33" x14ac:dyDescent="0.25">
      <c r="A1740" s="27"/>
      <c r="AE1740" s="29"/>
      <c r="AF1740" s="29"/>
      <c r="AG1740" s="26"/>
    </row>
    <row r="1741" spans="1:33" x14ac:dyDescent="0.25">
      <c r="A1741" s="27"/>
      <c r="AE1741" s="29"/>
      <c r="AF1741" s="29"/>
      <c r="AG1741" s="26"/>
    </row>
    <row r="1742" spans="1:33" x14ac:dyDescent="0.25">
      <c r="A1742" s="27"/>
      <c r="AE1742" s="29"/>
      <c r="AF1742" s="29"/>
      <c r="AG1742" s="26"/>
    </row>
    <row r="1743" spans="1:33" x14ac:dyDescent="0.25">
      <c r="A1743" s="27"/>
      <c r="AE1743" s="29"/>
      <c r="AF1743" s="29"/>
      <c r="AG1743" s="26"/>
    </row>
    <row r="1744" spans="1:33" x14ac:dyDescent="0.25">
      <c r="A1744" s="27"/>
      <c r="AE1744" s="29"/>
      <c r="AF1744" s="29"/>
      <c r="AG1744" s="26"/>
    </row>
    <row r="1745" spans="1:33" x14ac:dyDescent="0.25">
      <c r="A1745" s="27"/>
      <c r="AE1745" s="29"/>
      <c r="AF1745" s="29"/>
      <c r="AG1745" s="26"/>
    </row>
    <row r="1746" spans="1:33" x14ac:dyDescent="0.25">
      <c r="A1746" s="27"/>
      <c r="AE1746" s="29"/>
      <c r="AF1746" s="29"/>
      <c r="AG1746" s="26"/>
    </row>
    <row r="1747" spans="1:33" x14ac:dyDescent="0.25">
      <c r="A1747" s="27"/>
      <c r="AE1747" s="29"/>
      <c r="AF1747" s="29"/>
      <c r="AG1747" s="26"/>
    </row>
    <row r="1748" spans="1:33" x14ac:dyDescent="0.25">
      <c r="A1748" s="27"/>
      <c r="AE1748" s="29"/>
      <c r="AF1748" s="29"/>
      <c r="AG1748" s="26"/>
    </row>
    <row r="1749" spans="1:33" x14ac:dyDescent="0.25">
      <c r="A1749" s="27"/>
      <c r="AE1749" s="29"/>
      <c r="AF1749" s="29"/>
      <c r="AG1749" s="26"/>
    </row>
    <row r="1750" spans="1:33" x14ac:dyDescent="0.25">
      <c r="A1750" s="27"/>
      <c r="AE1750" s="29"/>
      <c r="AF1750" s="29"/>
      <c r="AG1750" s="26"/>
    </row>
    <row r="1751" spans="1:33" x14ac:dyDescent="0.25">
      <c r="A1751" s="27"/>
      <c r="AE1751" s="29"/>
      <c r="AF1751" s="29"/>
      <c r="AG1751" s="26"/>
    </row>
    <row r="1752" spans="1:33" x14ac:dyDescent="0.25">
      <c r="A1752" s="27"/>
      <c r="AE1752" s="29"/>
      <c r="AF1752" s="29"/>
      <c r="AG1752" s="26"/>
    </row>
    <row r="1753" spans="1:33" x14ac:dyDescent="0.25">
      <c r="A1753" s="27"/>
      <c r="AE1753" s="29"/>
      <c r="AF1753" s="29"/>
      <c r="AG1753" s="26"/>
    </row>
    <row r="1754" spans="1:33" x14ac:dyDescent="0.25">
      <c r="A1754" s="27"/>
      <c r="AE1754" s="29"/>
      <c r="AF1754" s="29"/>
      <c r="AG1754" s="26"/>
    </row>
    <row r="1755" spans="1:33" x14ac:dyDescent="0.25">
      <c r="A1755" s="27"/>
      <c r="AE1755" s="29"/>
      <c r="AF1755" s="29"/>
      <c r="AG1755" s="26"/>
    </row>
    <row r="1756" spans="1:33" x14ac:dyDescent="0.25">
      <c r="A1756" s="27"/>
      <c r="AE1756" s="29"/>
      <c r="AF1756" s="29"/>
      <c r="AG1756" s="26"/>
    </row>
    <row r="1757" spans="1:33" x14ac:dyDescent="0.25">
      <c r="A1757" s="27"/>
      <c r="AE1757" s="29"/>
      <c r="AF1757" s="29"/>
      <c r="AG1757" s="26"/>
    </row>
    <row r="1758" spans="1:33" x14ac:dyDescent="0.25">
      <c r="A1758" s="27"/>
      <c r="AE1758" s="29"/>
      <c r="AF1758" s="29"/>
      <c r="AG1758" s="26"/>
    </row>
    <row r="1759" spans="1:33" x14ac:dyDescent="0.25">
      <c r="A1759" s="27"/>
      <c r="AE1759" s="29"/>
      <c r="AF1759" s="29"/>
      <c r="AG1759" s="26"/>
    </row>
    <row r="1760" spans="1:33" x14ac:dyDescent="0.25">
      <c r="A1760" s="27"/>
      <c r="AE1760" s="29"/>
      <c r="AF1760" s="29"/>
      <c r="AG1760" s="26"/>
    </row>
    <row r="1761" spans="1:33" x14ac:dyDescent="0.25">
      <c r="A1761" s="27"/>
      <c r="AE1761" s="29"/>
      <c r="AF1761" s="29"/>
      <c r="AG1761" s="26"/>
    </row>
    <row r="1762" spans="1:33" x14ac:dyDescent="0.25">
      <c r="A1762" s="27"/>
      <c r="AE1762" s="29"/>
      <c r="AF1762" s="29"/>
      <c r="AG1762" s="26"/>
    </row>
    <row r="1763" spans="1:33" x14ac:dyDescent="0.25">
      <c r="A1763" s="27"/>
      <c r="AE1763" s="29"/>
      <c r="AF1763" s="29"/>
      <c r="AG1763" s="26"/>
    </row>
    <row r="1764" spans="1:33" x14ac:dyDescent="0.25">
      <c r="A1764" s="27"/>
      <c r="AE1764" s="29"/>
      <c r="AF1764" s="29"/>
      <c r="AG1764" s="26"/>
    </row>
    <row r="1765" spans="1:33" x14ac:dyDescent="0.25">
      <c r="A1765" s="27"/>
      <c r="AE1765" s="29"/>
      <c r="AF1765" s="29"/>
      <c r="AG1765" s="26"/>
    </row>
    <row r="1766" spans="1:33" x14ac:dyDescent="0.25">
      <c r="A1766" s="27"/>
      <c r="AE1766" s="29"/>
      <c r="AF1766" s="29"/>
      <c r="AG1766" s="26"/>
    </row>
    <row r="1767" spans="1:33" x14ac:dyDescent="0.25">
      <c r="A1767" s="27"/>
      <c r="AE1767" s="29"/>
      <c r="AF1767" s="29"/>
      <c r="AG1767" s="26"/>
    </row>
    <row r="1768" spans="1:33" x14ac:dyDescent="0.25">
      <c r="A1768" s="27"/>
      <c r="AE1768" s="29"/>
      <c r="AF1768" s="29"/>
      <c r="AG1768" s="26"/>
    </row>
    <row r="1769" spans="1:33" x14ac:dyDescent="0.25">
      <c r="A1769" s="27"/>
      <c r="AE1769" s="29"/>
      <c r="AF1769" s="29"/>
      <c r="AG1769" s="26"/>
    </row>
    <row r="1770" spans="1:33" x14ac:dyDescent="0.25">
      <c r="A1770" s="27"/>
      <c r="AE1770" s="29"/>
      <c r="AF1770" s="29"/>
      <c r="AG1770" s="26"/>
    </row>
    <row r="1771" spans="1:33" x14ac:dyDescent="0.25">
      <c r="A1771" s="27"/>
      <c r="AE1771" s="29"/>
      <c r="AF1771" s="29"/>
      <c r="AG1771" s="26"/>
    </row>
    <row r="1772" spans="1:33" x14ac:dyDescent="0.25">
      <c r="A1772" s="27"/>
      <c r="AE1772" s="29"/>
      <c r="AF1772" s="29"/>
      <c r="AG1772" s="26"/>
    </row>
    <row r="1773" spans="1:33" x14ac:dyDescent="0.25">
      <c r="A1773" s="27"/>
      <c r="AE1773" s="29"/>
      <c r="AF1773" s="29"/>
      <c r="AG1773" s="26"/>
    </row>
    <row r="1774" spans="1:33" x14ac:dyDescent="0.25">
      <c r="A1774" s="27"/>
      <c r="AE1774" s="29"/>
      <c r="AF1774" s="29"/>
      <c r="AG1774" s="26"/>
    </row>
    <row r="1775" spans="1:33" x14ac:dyDescent="0.25">
      <c r="A1775" s="27"/>
      <c r="AE1775" s="29"/>
      <c r="AF1775" s="29"/>
      <c r="AG1775" s="26"/>
    </row>
    <row r="1776" spans="1:33" x14ac:dyDescent="0.25">
      <c r="A1776" s="27"/>
      <c r="AE1776" s="29"/>
      <c r="AF1776" s="29"/>
      <c r="AG1776" s="26"/>
    </row>
    <row r="1777" spans="1:33" x14ac:dyDescent="0.25">
      <c r="A1777" s="27"/>
      <c r="AE1777" s="29"/>
      <c r="AF1777" s="29"/>
      <c r="AG1777" s="26"/>
    </row>
    <row r="1778" spans="1:33" x14ac:dyDescent="0.25">
      <c r="A1778" s="27"/>
      <c r="AE1778" s="29"/>
      <c r="AF1778" s="29"/>
      <c r="AG1778" s="26"/>
    </row>
    <row r="1779" spans="1:33" x14ac:dyDescent="0.25">
      <c r="A1779" s="27"/>
      <c r="AE1779" s="29"/>
      <c r="AF1779" s="29"/>
      <c r="AG1779" s="26"/>
    </row>
    <row r="1780" spans="1:33" x14ac:dyDescent="0.25">
      <c r="A1780" s="27"/>
      <c r="AE1780" s="29"/>
      <c r="AF1780" s="29"/>
      <c r="AG1780" s="26"/>
    </row>
    <row r="1781" spans="1:33" x14ac:dyDescent="0.25">
      <c r="A1781" s="27"/>
      <c r="AE1781" s="29"/>
      <c r="AF1781" s="29"/>
      <c r="AG1781" s="26"/>
    </row>
    <row r="1782" spans="1:33" x14ac:dyDescent="0.25">
      <c r="A1782" s="27"/>
      <c r="AE1782" s="29"/>
      <c r="AF1782" s="29"/>
      <c r="AG1782" s="26"/>
    </row>
    <row r="1783" spans="1:33" x14ac:dyDescent="0.25">
      <c r="A1783" s="27"/>
      <c r="AE1783" s="29"/>
      <c r="AF1783" s="29"/>
      <c r="AG1783" s="26"/>
    </row>
    <row r="1784" spans="1:33" x14ac:dyDescent="0.25">
      <c r="A1784" s="27"/>
      <c r="AE1784" s="29"/>
      <c r="AF1784" s="29"/>
      <c r="AG1784" s="26"/>
    </row>
    <row r="1785" spans="1:33" x14ac:dyDescent="0.25">
      <c r="A1785" s="27"/>
      <c r="AE1785" s="29"/>
      <c r="AF1785" s="29"/>
      <c r="AG1785" s="26"/>
    </row>
    <row r="1786" spans="1:33" x14ac:dyDescent="0.25">
      <c r="A1786" s="27"/>
      <c r="AE1786" s="29"/>
      <c r="AF1786" s="29"/>
      <c r="AG1786" s="26"/>
    </row>
    <row r="1787" spans="1:33" x14ac:dyDescent="0.25">
      <c r="A1787" s="27"/>
      <c r="AE1787" s="29"/>
      <c r="AF1787" s="29"/>
      <c r="AG1787" s="26"/>
    </row>
    <row r="1788" spans="1:33" x14ac:dyDescent="0.25">
      <c r="A1788" s="27"/>
      <c r="AE1788" s="29"/>
      <c r="AF1788" s="29"/>
      <c r="AG1788" s="26"/>
    </row>
    <row r="1789" spans="1:33" x14ac:dyDescent="0.25">
      <c r="A1789" s="27"/>
      <c r="AE1789" s="29"/>
      <c r="AF1789" s="29"/>
      <c r="AG1789" s="26"/>
    </row>
    <row r="1790" spans="1:33" x14ac:dyDescent="0.25">
      <c r="A1790" s="27"/>
      <c r="AE1790" s="29"/>
      <c r="AF1790" s="29"/>
      <c r="AG1790" s="26"/>
    </row>
    <row r="1791" spans="1:33" x14ac:dyDescent="0.25">
      <c r="A1791" s="27"/>
      <c r="AE1791" s="29"/>
      <c r="AF1791" s="29"/>
      <c r="AG1791" s="26"/>
    </row>
    <row r="1792" spans="1:33" x14ac:dyDescent="0.25">
      <c r="A1792" s="27"/>
      <c r="AE1792" s="29"/>
      <c r="AF1792" s="29"/>
      <c r="AG1792" s="26"/>
    </row>
    <row r="1793" spans="1:33" x14ac:dyDescent="0.25">
      <c r="A1793" s="27"/>
      <c r="AE1793" s="29"/>
      <c r="AF1793" s="29"/>
      <c r="AG1793" s="26"/>
    </row>
    <row r="1794" spans="1:33" x14ac:dyDescent="0.25">
      <c r="A1794" s="27"/>
      <c r="AE1794" s="29"/>
      <c r="AF1794" s="29"/>
      <c r="AG1794" s="26"/>
    </row>
    <row r="1795" spans="1:33" x14ac:dyDescent="0.25">
      <c r="A1795" s="27"/>
      <c r="AE1795" s="29"/>
      <c r="AF1795" s="29"/>
      <c r="AG1795" s="26"/>
    </row>
    <row r="1796" spans="1:33" x14ac:dyDescent="0.25">
      <c r="A1796" s="27"/>
      <c r="AE1796" s="29"/>
      <c r="AF1796" s="29"/>
      <c r="AG1796" s="26"/>
    </row>
    <row r="1797" spans="1:33" x14ac:dyDescent="0.25">
      <c r="A1797" s="27"/>
      <c r="AE1797" s="29"/>
      <c r="AF1797" s="29"/>
      <c r="AG1797" s="26"/>
    </row>
    <row r="1798" spans="1:33" x14ac:dyDescent="0.25">
      <c r="A1798" s="27"/>
      <c r="AE1798" s="29"/>
      <c r="AF1798" s="29"/>
      <c r="AG1798" s="26"/>
    </row>
    <row r="1799" spans="1:33" x14ac:dyDescent="0.25">
      <c r="A1799" s="27"/>
      <c r="AE1799" s="29"/>
      <c r="AF1799" s="29"/>
      <c r="AG1799" s="26"/>
    </row>
    <row r="1800" spans="1:33" x14ac:dyDescent="0.25">
      <c r="A1800" s="27"/>
      <c r="AE1800" s="29"/>
      <c r="AF1800" s="29"/>
      <c r="AG1800" s="26"/>
    </row>
    <row r="1801" spans="1:33" x14ac:dyDescent="0.25">
      <c r="A1801" s="27"/>
      <c r="AE1801" s="29"/>
      <c r="AF1801" s="29"/>
      <c r="AG1801" s="26"/>
    </row>
    <row r="1802" spans="1:33" x14ac:dyDescent="0.25">
      <c r="A1802" s="27"/>
      <c r="AE1802" s="29"/>
      <c r="AF1802" s="29"/>
      <c r="AG1802" s="26"/>
    </row>
    <row r="1803" spans="1:33" x14ac:dyDescent="0.25">
      <c r="A1803" s="27"/>
      <c r="AE1803" s="29"/>
      <c r="AF1803" s="29"/>
      <c r="AG1803" s="26"/>
    </row>
    <row r="1804" spans="1:33" x14ac:dyDescent="0.25">
      <c r="A1804" s="27"/>
      <c r="AE1804" s="29"/>
      <c r="AF1804" s="29"/>
      <c r="AG1804" s="26"/>
    </row>
    <row r="1805" spans="1:33" x14ac:dyDescent="0.25">
      <c r="A1805" s="27"/>
      <c r="AE1805" s="29"/>
      <c r="AF1805" s="29"/>
      <c r="AG1805" s="26"/>
    </row>
    <row r="1806" spans="1:33" x14ac:dyDescent="0.25">
      <c r="A1806" s="27"/>
      <c r="AE1806" s="29"/>
      <c r="AF1806" s="29"/>
      <c r="AG1806" s="26"/>
    </row>
    <row r="1807" spans="1:33" x14ac:dyDescent="0.25">
      <c r="A1807" s="27"/>
      <c r="AE1807" s="29"/>
      <c r="AF1807" s="29"/>
      <c r="AG1807" s="26"/>
    </row>
    <row r="1808" spans="1:33" x14ac:dyDescent="0.25">
      <c r="A1808" s="27"/>
      <c r="AE1808" s="29"/>
      <c r="AF1808" s="29"/>
      <c r="AG1808" s="26"/>
    </row>
    <row r="1809" spans="1:33" x14ac:dyDescent="0.25">
      <c r="A1809" s="27"/>
      <c r="AE1809" s="29"/>
      <c r="AF1809" s="29"/>
      <c r="AG1809" s="26"/>
    </row>
    <row r="1810" spans="1:33" x14ac:dyDescent="0.25">
      <c r="A1810" s="27"/>
      <c r="AE1810" s="29"/>
      <c r="AF1810" s="29"/>
      <c r="AG1810" s="26"/>
    </row>
    <row r="1811" spans="1:33" x14ac:dyDescent="0.25">
      <c r="A1811" s="27"/>
      <c r="AE1811" s="29"/>
      <c r="AF1811" s="29"/>
      <c r="AG1811" s="26"/>
    </row>
    <row r="1812" spans="1:33" x14ac:dyDescent="0.25">
      <c r="A1812" s="27"/>
      <c r="AE1812" s="29"/>
      <c r="AF1812" s="29"/>
      <c r="AG1812" s="26"/>
    </row>
    <row r="1813" spans="1:33" x14ac:dyDescent="0.25">
      <c r="A1813" s="27"/>
      <c r="AE1813" s="29"/>
      <c r="AF1813" s="29"/>
      <c r="AG1813" s="26"/>
    </row>
    <row r="1814" spans="1:33" x14ac:dyDescent="0.25">
      <c r="A1814" s="27"/>
      <c r="AE1814" s="29"/>
      <c r="AF1814" s="29"/>
      <c r="AG1814" s="26"/>
    </row>
    <row r="1815" spans="1:33" x14ac:dyDescent="0.25">
      <c r="A1815" s="27"/>
      <c r="AE1815" s="29"/>
      <c r="AF1815" s="29"/>
      <c r="AG1815" s="26"/>
    </row>
    <row r="1816" spans="1:33" x14ac:dyDescent="0.25">
      <c r="A1816" s="27"/>
      <c r="AE1816" s="29"/>
      <c r="AF1816" s="29"/>
      <c r="AG1816" s="26"/>
    </row>
    <row r="1817" spans="1:33" x14ac:dyDescent="0.25">
      <c r="A1817" s="27"/>
      <c r="AE1817" s="29"/>
      <c r="AF1817" s="29"/>
      <c r="AG1817" s="26"/>
    </row>
    <row r="1818" spans="1:33" x14ac:dyDescent="0.25">
      <c r="A1818" s="27"/>
      <c r="AE1818" s="29"/>
      <c r="AF1818" s="29"/>
      <c r="AG1818" s="26"/>
    </row>
    <row r="1819" spans="1:33" x14ac:dyDescent="0.25">
      <c r="A1819" s="27"/>
      <c r="AE1819" s="29"/>
      <c r="AF1819" s="29"/>
      <c r="AG1819" s="26"/>
    </row>
    <row r="1820" spans="1:33" x14ac:dyDescent="0.25">
      <c r="A1820" s="27"/>
      <c r="AE1820" s="29"/>
      <c r="AF1820" s="29"/>
      <c r="AG1820" s="26"/>
    </row>
    <row r="1821" spans="1:33" x14ac:dyDescent="0.25">
      <c r="A1821" s="27"/>
      <c r="AE1821" s="29"/>
      <c r="AF1821" s="29"/>
      <c r="AG1821" s="26"/>
    </row>
    <row r="1822" spans="1:33" x14ac:dyDescent="0.25">
      <c r="A1822" s="27"/>
      <c r="AE1822" s="29"/>
      <c r="AF1822" s="29"/>
      <c r="AG1822" s="26"/>
    </row>
    <row r="1823" spans="1:33" x14ac:dyDescent="0.25">
      <c r="A1823" s="27"/>
      <c r="AE1823" s="29"/>
      <c r="AF1823" s="29"/>
      <c r="AG1823" s="26"/>
    </row>
    <row r="1824" spans="1:33" x14ac:dyDescent="0.25">
      <c r="A1824" s="27"/>
      <c r="AE1824" s="29"/>
      <c r="AF1824" s="29"/>
      <c r="AG1824" s="26"/>
    </row>
    <row r="1825" spans="1:33" x14ac:dyDescent="0.25">
      <c r="A1825" s="27"/>
      <c r="AE1825" s="29"/>
      <c r="AF1825" s="29"/>
      <c r="AG1825" s="26"/>
    </row>
    <row r="1826" spans="1:33" x14ac:dyDescent="0.25">
      <c r="A1826" s="27"/>
      <c r="AE1826" s="29"/>
      <c r="AF1826" s="29"/>
      <c r="AG1826" s="26"/>
    </row>
    <row r="1827" spans="1:33" x14ac:dyDescent="0.25">
      <c r="A1827" s="27"/>
      <c r="AE1827" s="29"/>
      <c r="AF1827" s="29"/>
      <c r="AG1827" s="26"/>
    </row>
    <row r="1828" spans="1:33" x14ac:dyDescent="0.25">
      <c r="A1828" s="27"/>
      <c r="AE1828" s="29"/>
      <c r="AF1828" s="29"/>
      <c r="AG1828" s="26"/>
    </row>
    <row r="1829" spans="1:33" x14ac:dyDescent="0.25">
      <c r="A1829" s="27"/>
      <c r="AE1829" s="29"/>
      <c r="AF1829" s="29"/>
      <c r="AG1829" s="26"/>
    </row>
    <row r="1830" spans="1:33" x14ac:dyDescent="0.25">
      <c r="A1830" s="27"/>
      <c r="AE1830" s="29"/>
      <c r="AF1830" s="29"/>
      <c r="AG1830" s="26"/>
    </row>
    <row r="1831" spans="1:33" x14ac:dyDescent="0.25">
      <c r="A1831" s="27"/>
      <c r="AE1831" s="29"/>
      <c r="AF1831" s="29"/>
      <c r="AG1831" s="26"/>
    </row>
    <row r="1832" spans="1:33" x14ac:dyDescent="0.25">
      <c r="A1832" s="27"/>
      <c r="AE1832" s="29"/>
      <c r="AF1832" s="29"/>
      <c r="AG1832" s="26"/>
    </row>
    <row r="1833" spans="1:33" x14ac:dyDescent="0.25">
      <c r="A1833" s="27"/>
      <c r="AE1833" s="29"/>
      <c r="AF1833" s="29"/>
      <c r="AG1833" s="26"/>
    </row>
    <row r="1834" spans="1:33" x14ac:dyDescent="0.25">
      <c r="A1834" s="27"/>
      <c r="AE1834" s="29"/>
      <c r="AF1834" s="29"/>
      <c r="AG1834" s="26"/>
    </row>
    <row r="1835" spans="1:33" x14ac:dyDescent="0.25">
      <c r="A1835" s="27"/>
      <c r="AE1835" s="29"/>
      <c r="AF1835" s="29"/>
      <c r="AG1835" s="26"/>
    </row>
    <row r="1836" spans="1:33" x14ac:dyDescent="0.25">
      <c r="A1836" s="27"/>
      <c r="AE1836" s="29"/>
      <c r="AF1836" s="29"/>
      <c r="AG1836" s="26"/>
    </row>
    <row r="1837" spans="1:33" x14ac:dyDescent="0.25">
      <c r="A1837" s="27"/>
      <c r="AE1837" s="29"/>
      <c r="AF1837" s="29"/>
      <c r="AG1837" s="26"/>
    </row>
    <row r="1838" spans="1:33" x14ac:dyDescent="0.25">
      <c r="A1838" s="27"/>
      <c r="AE1838" s="29"/>
      <c r="AF1838" s="29"/>
      <c r="AG1838" s="26"/>
    </row>
    <row r="1839" spans="1:33" x14ac:dyDescent="0.25">
      <c r="A1839" s="27"/>
      <c r="AE1839" s="29"/>
      <c r="AF1839" s="29"/>
      <c r="AG1839" s="26"/>
    </row>
    <row r="1840" spans="1:33" x14ac:dyDescent="0.25">
      <c r="A1840" s="27"/>
      <c r="AE1840" s="29"/>
      <c r="AF1840" s="29"/>
      <c r="AG1840" s="26"/>
    </row>
    <row r="1841" spans="1:33" x14ac:dyDescent="0.25">
      <c r="A1841" s="27"/>
      <c r="AE1841" s="29"/>
      <c r="AF1841" s="29"/>
      <c r="AG1841" s="26"/>
    </row>
    <row r="1842" spans="1:33" x14ac:dyDescent="0.25">
      <c r="A1842" s="27"/>
      <c r="AE1842" s="29"/>
      <c r="AF1842" s="29"/>
      <c r="AG1842" s="26"/>
    </row>
    <row r="1843" spans="1:33" x14ac:dyDescent="0.25">
      <c r="A1843" s="27"/>
      <c r="AE1843" s="29"/>
      <c r="AF1843" s="29"/>
      <c r="AG1843" s="26"/>
    </row>
    <row r="1844" spans="1:33" x14ac:dyDescent="0.25">
      <c r="A1844" s="27"/>
      <c r="AE1844" s="29"/>
      <c r="AF1844" s="29"/>
      <c r="AG1844" s="26"/>
    </row>
    <row r="1845" spans="1:33" x14ac:dyDescent="0.25">
      <c r="A1845" s="27"/>
      <c r="AE1845" s="29"/>
      <c r="AF1845" s="29"/>
      <c r="AG1845" s="26"/>
    </row>
    <row r="1846" spans="1:33" x14ac:dyDescent="0.25">
      <c r="A1846" s="27"/>
      <c r="AE1846" s="29"/>
      <c r="AF1846" s="29"/>
      <c r="AG1846" s="26"/>
    </row>
    <row r="1847" spans="1:33" x14ac:dyDescent="0.25">
      <c r="A1847" s="27"/>
      <c r="AE1847" s="29"/>
      <c r="AF1847" s="29"/>
      <c r="AG1847" s="26"/>
    </row>
    <row r="1848" spans="1:33" x14ac:dyDescent="0.25">
      <c r="A1848" s="27"/>
      <c r="AE1848" s="29"/>
      <c r="AF1848" s="29"/>
      <c r="AG1848" s="26"/>
    </row>
    <row r="1849" spans="1:33" x14ac:dyDescent="0.25">
      <c r="A1849" s="27"/>
      <c r="AE1849" s="29"/>
      <c r="AF1849" s="29"/>
      <c r="AG1849" s="26"/>
    </row>
    <row r="1850" spans="1:33" x14ac:dyDescent="0.25">
      <c r="A1850" s="27"/>
      <c r="AE1850" s="29"/>
      <c r="AF1850" s="29"/>
      <c r="AG1850" s="26"/>
    </row>
    <row r="1851" spans="1:33" x14ac:dyDescent="0.25">
      <c r="A1851" s="27"/>
      <c r="AE1851" s="29"/>
      <c r="AF1851" s="29"/>
      <c r="AG1851" s="26"/>
    </row>
    <row r="1852" spans="1:33" x14ac:dyDescent="0.25">
      <c r="A1852" s="27"/>
      <c r="AE1852" s="29"/>
      <c r="AF1852" s="29"/>
      <c r="AG1852" s="26"/>
    </row>
    <row r="1853" spans="1:33" x14ac:dyDescent="0.25">
      <c r="A1853" s="27"/>
      <c r="AE1853" s="29"/>
      <c r="AF1853" s="29"/>
      <c r="AG1853" s="26"/>
    </row>
    <row r="1854" spans="1:33" x14ac:dyDescent="0.25">
      <c r="A1854" s="27"/>
      <c r="AE1854" s="29"/>
      <c r="AF1854" s="29"/>
      <c r="AG1854" s="26"/>
    </row>
    <row r="1855" spans="1:33" x14ac:dyDescent="0.25">
      <c r="A1855" s="27"/>
      <c r="AE1855" s="29"/>
      <c r="AF1855" s="29"/>
      <c r="AG1855" s="26"/>
    </row>
    <row r="1856" spans="1:33" x14ac:dyDescent="0.25">
      <c r="A1856" s="27"/>
      <c r="AE1856" s="29"/>
      <c r="AF1856" s="29"/>
      <c r="AG1856" s="26"/>
    </row>
    <row r="1857" spans="1:33" x14ac:dyDescent="0.25">
      <c r="A1857" s="27"/>
      <c r="AE1857" s="29"/>
      <c r="AF1857" s="29"/>
      <c r="AG1857" s="26"/>
    </row>
    <row r="1858" spans="1:33" x14ac:dyDescent="0.25">
      <c r="A1858" s="27"/>
      <c r="AE1858" s="29"/>
      <c r="AF1858" s="29"/>
      <c r="AG1858" s="26"/>
    </row>
    <row r="1859" spans="1:33" x14ac:dyDescent="0.25">
      <c r="A1859" s="27"/>
      <c r="AE1859" s="29"/>
      <c r="AF1859" s="29"/>
      <c r="AG1859" s="26"/>
    </row>
    <row r="1860" spans="1:33" x14ac:dyDescent="0.25">
      <c r="A1860" s="27"/>
      <c r="AE1860" s="29"/>
      <c r="AF1860" s="29"/>
      <c r="AG1860" s="26"/>
    </row>
    <row r="1861" spans="1:33" x14ac:dyDescent="0.25">
      <c r="A1861" s="27"/>
      <c r="AE1861" s="29"/>
      <c r="AF1861" s="29"/>
      <c r="AG1861" s="26"/>
    </row>
    <row r="1862" spans="1:33" x14ac:dyDescent="0.25">
      <c r="A1862" s="27"/>
      <c r="AE1862" s="29"/>
      <c r="AF1862" s="29"/>
      <c r="AG1862" s="26"/>
    </row>
    <row r="1863" spans="1:33" x14ac:dyDescent="0.25">
      <c r="A1863" s="27"/>
      <c r="AE1863" s="29"/>
      <c r="AF1863" s="29"/>
      <c r="AG1863" s="26"/>
    </row>
    <row r="1864" spans="1:33" x14ac:dyDescent="0.25">
      <c r="A1864" s="27"/>
      <c r="AE1864" s="29"/>
      <c r="AF1864" s="29"/>
      <c r="AG1864" s="26"/>
    </row>
    <row r="1865" spans="1:33" x14ac:dyDescent="0.25">
      <c r="A1865" s="27"/>
      <c r="AE1865" s="29"/>
      <c r="AF1865" s="29"/>
      <c r="AG1865" s="26"/>
    </row>
    <row r="1866" spans="1:33" x14ac:dyDescent="0.25">
      <c r="A1866" s="27"/>
      <c r="AE1866" s="29"/>
      <c r="AF1866" s="29"/>
      <c r="AG1866" s="26"/>
    </row>
    <row r="1867" spans="1:33" x14ac:dyDescent="0.25">
      <c r="A1867" s="27"/>
      <c r="AE1867" s="29"/>
      <c r="AF1867" s="29"/>
      <c r="AG1867" s="26"/>
    </row>
    <row r="1868" spans="1:33" x14ac:dyDescent="0.25">
      <c r="A1868" s="27"/>
      <c r="AE1868" s="29"/>
      <c r="AF1868" s="29"/>
      <c r="AG1868" s="26"/>
    </row>
    <row r="1869" spans="1:33" x14ac:dyDescent="0.25">
      <c r="A1869" s="27"/>
      <c r="AE1869" s="29"/>
      <c r="AF1869" s="29"/>
      <c r="AG1869" s="26"/>
    </row>
    <row r="1870" spans="1:33" x14ac:dyDescent="0.25">
      <c r="A1870" s="27"/>
      <c r="AE1870" s="29"/>
      <c r="AF1870" s="29"/>
      <c r="AG1870" s="26"/>
    </row>
    <row r="1871" spans="1:33" x14ac:dyDescent="0.25">
      <c r="A1871" s="27"/>
      <c r="AE1871" s="29"/>
      <c r="AF1871" s="29"/>
      <c r="AG1871" s="26"/>
    </row>
    <row r="1872" spans="1:33" x14ac:dyDescent="0.25">
      <c r="A1872" s="27"/>
      <c r="AE1872" s="29"/>
      <c r="AF1872" s="29"/>
      <c r="AG1872" s="26"/>
    </row>
    <row r="1873" spans="1:33" x14ac:dyDescent="0.25">
      <c r="A1873" s="27"/>
      <c r="AE1873" s="29"/>
      <c r="AF1873" s="29"/>
      <c r="AG1873" s="26"/>
    </row>
    <row r="1874" spans="1:33" x14ac:dyDescent="0.25">
      <c r="A1874" s="27"/>
      <c r="AE1874" s="29"/>
      <c r="AF1874" s="29"/>
      <c r="AG1874" s="26"/>
    </row>
    <row r="1875" spans="1:33" x14ac:dyDescent="0.25">
      <c r="A1875" s="27"/>
      <c r="AE1875" s="29"/>
      <c r="AF1875" s="29"/>
      <c r="AG1875" s="26"/>
    </row>
    <row r="1876" spans="1:33" x14ac:dyDescent="0.25">
      <c r="A1876" s="27"/>
      <c r="AE1876" s="29"/>
      <c r="AF1876" s="29"/>
      <c r="AG1876" s="26"/>
    </row>
    <row r="1877" spans="1:33" x14ac:dyDescent="0.25">
      <c r="A1877" s="27"/>
      <c r="AE1877" s="29"/>
      <c r="AF1877" s="29"/>
      <c r="AG1877" s="26"/>
    </row>
    <row r="1878" spans="1:33" x14ac:dyDescent="0.25">
      <c r="A1878" s="27"/>
      <c r="AE1878" s="29"/>
      <c r="AF1878" s="29"/>
      <c r="AG1878" s="26"/>
    </row>
    <row r="1879" spans="1:33" x14ac:dyDescent="0.25">
      <c r="A1879" s="27"/>
      <c r="AE1879" s="29"/>
      <c r="AF1879" s="29"/>
      <c r="AG1879" s="26"/>
    </row>
    <row r="1880" spans="1:33" x14ac:dyDescent="0.25">
      <c r="A1880" s="27"/>
      <c r="AE1880" s="29"/>
      <c r="AF1880" s="29"/>
      <c r="AG1880" s="26"/>
    </row>
    <row r="1881" spans="1:33" x14ac:dyDescent="0.25">
      <c r="A1881" s="27"/>
      <c r="AE1881" s="29"/>
      <c r="AF1881" s="29"/>
      <c r="AG1881" s="26"/>
    </row>
    <row r="1882" spans="1:33" x14ac:dyDescent="0.25">
      <c r="A1882" s="27"/>
      <c r="AE1882" s="29"/>
      <c r="AF1882" s="29"/>
      <c r="AG1882" s="26"/>
    </row>
    <row r="1883" spans="1:33" x14ac:dyDescent="0.25">
      <c r="A1883" s="27"/>
      <c r="AE1883" s="29"/>
      <c r="AF1883" s="29"/>
      <c r="AG1883" s="26"/>
    </row>
    <row r="1884" spans="1:33" x14ac:dyDescent="0.25">
      <c r="A1884" s="27"/>
      <c r="AE1884" s="29"/>
      <c r="AF1884" s="29"/>
      <c r="AG1884" s="26"/>
    </row>
    <row r="1885" spans="1:33" x14ac:dyDescent="0.25">
      <c r="A1885" s="27"/>
      <c r="AE1885" s="29"/>
      <c r="AF1885" s="29"/>
      <c r="AG1885" s="26"/>
    </row>
    <row r="1886" spans="1:33" x14ac:dyDescent="0.25">
      <c r="A1886" s="27"/>
      <c r="AE1886" s="29"/>
      <c r="AF1886" s="29"/>
      <c r="AG1886" s="26"/>
    </row>
    <row r="1887" spans="1:33" x14ac:dyDescent="0.25">
      <c r="A1887" s="27"/>
      <c r="AE1887" s="29"/>
      <c r="AF1887" s="29"/>
      <c r="AG1887" s="26"/>
    </row>
    <row r="1888" spans="1:33" x14ac:dyDescent="0.25">
      <c r="A1888" s="27"/>
      <c r="AE1888" s="29"/>
      <c r="AF1888" s="29"/>
      <c r="AG1888" s="26"/>
    </row>
    <row r="1889" spans="1:33" x14ac:dyDescent="0.25">
      <c r="A1889" s="27"/>
      <c r="AE1889" s="29"/>
      <c r="AF1889" s="29"/>
      <c r="AG1889" s="26"/>
    </row>
    <row r="1890" spans="1:33" x14ac:dyDescent="0.25">
      <c r="A1890" s="27"/>
      <c r="AE1890" s="29"/>
      <c r="AF1890" s="29"/>
      <c r="AG1890" s="26"/>
    </row>
    <row r="1891" spans="1:33" x14ac:dyDescent="0.25">
      <c r="A1891" s="27"/>
      <c r="AE1891" s="29"/>
      <c r="AF1891" s="29"/>
      <c r="AG1891" s="26"/>
    </row>
    <row r="1892" spans="1:33" x14ac:dyDescent="0.25">
      <c r="A1892" s="27"/>
      <c r="AE1892" s="29"/>
      <c r="AF1892" s="29"/>
      <c r="AG1892" s="26"/>
    </row>
    <row r="1893" spans="1:33" x14ac:dyDescent="0.25">
      <c r="A1893" s="27"/>
      <c r="AE1893" s="29"/>
      <c r="AF1893" s="29"/>
      <c r="AG1893" s="26"/>
    </row>
    <row r="1894" spans="1:33" x14ac:dyDescent="0.25">
      <c r="A1894" s="27"/>
      <c r="AE1894" s="29"/>
      <c r="AF1894" s="29"/>
      <c r="AG1894" s="26"/>
    </row>
    <row r="1895" spans="1:33" x14ac:dyDescent="0.25">
      <c r="A1895" s="27"/>
      <c r="AE1895" s="29"/>
      <c r="AF1895" s="29"/>
      <c r="AG1895" s="26"/>
    </row>
    <row r="1896" spans="1:33" x14ac:dyDescent="0.25">
      <c r="A1896" s="27"/>
      <c r="AE1896" s="29"/>
      <c r="AF1896" s="29"/>
      <c r="AG1896" s="26"/>
    </row>
    <row r="1897" spans="1:33" x14ac:dyDescent="0.25">
      <c r="A1897" s="27"/>
      <c r="AE1897" s="29"/>
      <c r="AF1897" s="29"/>
      <c r="AG1897" s="26"/>
    </row>
    <row r="1898" spans="1:33" x14ac:dyDescent="0.25">
      <c r="A1898" s="27"/>
      <c r="AE1898" s="29"/>
      <c r="AF1898" s="29"/>
      <c r="AG1898" s="26"/>
    </row>
    <row r="1899" spans="1:33" x14ac:dyDescent="0.25">
      <c r="A1899" s="27"/>
      <c r="AE1899" s="29"/>
      <c r="AF1899" s="29"/>
      <c r="AG1899" s="26"/>
    </row>
    <row r="1900" spans="1:33" x14ac:dyDescent="0.25">
      <c r="A1900" s="27"/>
      <c r="AE1900" s="29"/>
      <c r="AF1900" s="29"/>
      <c r="AG1900" s="26"/>
    </row>
    <row r="1901" spans="1:33" x14ac:dyDescent="0.25">
      <c r="A1901" s="27"/>
      <c r="AE1901" s="29"/>
      <c r="AF1901" s="29"/>
      <c r="AG1901" s="26"/>
    </row>
    <row r="1902" spans="1:33" x14ac:dyDescent="0.25">
      <c r="A1902" s="27"/>
      <c r="AE1902" s="29"/>
      <c r="AF1902" s="29"/>
      <c r="AG1902" s="26"/>
    </row>
    <row r="1903" spans="1:33" x14ac:dyDescent="0.25">
      <c r="A1903" s="27"/>
      <c r="AE1903" s="29"/>
      <c r="AF1903" s="29"/>
      <c r="AG1903" s="26"/>
    </row>
    <row r="1904" spans="1:33" x14ac:dyDescent="0.25">
      <c r="A1904" s="27"/>
      <c r="AE1904" s="29"/>
      <c r="AF1904" s="29"/>
      <c r="AG1904" s="26"/>
    </row>
    <row r="1905" spans="1:33" x14ac:dyDescent="0.25">
      <c r="A1905" s="27"/>
      <c r="AE1905" s="29"/>
      <c r="AF1905" s="29"/>
      <c r="AG1905" s="26"/>
    </row>
    <row r="1906" spans="1:33" x14ac:dyDescent="0.25">
      <c r="A1906" s="27"/>
      <c r="AE1906" s="29"/>
      <c r="AF1906" s="29"/>
      <c r="AG1906" s="26"/>
    </row>
    <row r="1907" spans="1:33" x14ac:dyDescent="0.25">
      <c r="A1907" s="27"/>
      <c r="AE1907" s="29"/>
      <c r="AF1907" s="29"/>
      <c r="AG1907" s="26"/>
    </row>
    <row r="1908" spans="1:33" x14ac:dyDescent="0.25">
      <c r="A1908" s="27"/>
      <c r="AE1908" s="29"/>
      <c r="AF1908" s="29"/>
      <c r="AG1908" s="26"/>
    </row>
    <row r="1909" spans="1:33" x14ac:dyDescent="0.25">
      <c r="A1909" s="27"/>
      <c r="AE1909" s="29"/>
      <c r="AF1909" s="29"/>
      <c r="AG1909" s="26"/>
    </row>
    <row r="1910" spans="1:33" x14ac:dyDescent="0.25">
      <c r="A1910" s="27"/>
      <c r="AE1910" s="29"/>
      <c r="AF1910" s="29"/>
      <c r="AG1910" s="26"/>
    </row>
    <row r="1911" spans="1:33" x14ac:dyDescent="0.25">
      <c r="A1911" s="27"/>
      <c r="AE1911" s="29"/>
      <c r="AF1911" s="29"/>
      <c r="AG1911" s="26"/>
    </row>
    <row r="1912" spans="1:33" x14ac:dyDescent="0.25">
      <c r="A1912" s="27"/>
      <c r="AE1912" s="29"/>
      <c r="AF1912" s="29"/>
      <c r="AG1912" s="26"/>
    </row>
    <row r="1913" spans="1:33" x14ac:dyDescent="0.25">
      <c r="A1913" s="27"/>
      <c r="AE1913" s="29"/>
      <c r="AF1913" s="29"/>
      <c r="AG1913" s="26"/>
    </row>
    <row r="1914" spans="1:33" x14ac:dyDescent="0.25">
      <c r="A1914" s="27"/>
      <c r="AE1914" s="29"/>
      <c r="AF1914" s="29"/>
      <c r="AG1914" s="26"/>
    </row>
    <row r="1915" spans="1:33" x14ac:dyDescent="0.25">
      <c r="A1915" s="27"/>
      <c r="AE1915" s="29"/>
      <c r="AF1915" s="29"/>
      <c r="AG1915" s="26"/>
    </row>
    <row r="1916" spans="1:33" x14ac:dyDescent="0.25">
      <c r="A1916" s="27"/>
      <c r="AE1916" s="29"/>
      <c r="AF1916" s="29"/>
      <c r="AG1916" s="26"/>
    </row>
    <row r="1917" spans="1:33" x14ac:dyDescent="0.25">
      <c r="A1917" s="27"/>
      <c r="AE1917" s="29"/>
      <c r="AF1917" s="29"/>
      <c r="AG1917" s="26"/>
    </row>
    <row r="1918" spans="1:33" x14ac:dyDescent="0.25">
      <c r="A1918" s="27"/>
      <c r="AE1918" s="29"/>
      <c r="AF1918" s="29"/>
      <c r="AG1918" s="26"/>
    </row>
    <row r="1919" spans="1:33" x14ac:dyDescent="0.25">
      <c r="A1919" s="27"/>
      <c r="AE1919" s="29"/>
      <c r="AF1919" s="29"/>
      <c r="AG1919" s="26"/>
    </row>
    <row r="1920" spans="1:33" x14ac:dyDescent="0.25">
      <c r="A1920" s="27"/>
      <c r="AE1920" s="29"/>
      <c r="AF1920" s="29"/>
      <c r="AG1920" s="26"/>
    </row>
    <row r="1921" spans="1:33" x14ac:dyDescent="0.25">
      <c r="A1921" s="27"/>
      <c r="AE1921" s="29"/>
      <c r="AF1921" s="29"/>
      <c r="AG1921" s="26"/>
    </row>
    <row r="1922" spans="1:33" x14ac:dyDescent="0.25">
      <c r="A1922" s="27"/>
      <c r="AE1922" s="29"/>
      <c r="AF1922" s="29"/>
      <c r="AG1922" s="26"/>
    </row>
    <row r="1923" spans="1:33" x14ac:dyDescent="0.25">
      <c r="A1923" s="27"/>
      <c r="AE1923" s="29"/>
      <c r="AF1923" s="29"/>
      <c r="AG1923" s="26"/>
    </row>
    <row r="1924" spans="1:33" x14ac:dyDescent="0.25">
      <c r="A1924" s="27"/>
      <c r="AE1924" s="29"/>
      <c r="AF1924" s="29"/>
      <c r="AG1924" s="26"/>
    </row>
    <row r="1925" spans="1:33" x14ac:dyDescent="0.25">
      <c r="A1925" s="27"/>
      <c r="AE1925" s="29"/>
      <c r="AF1925" s="29"/>
      <c r="AG1925" s="26"/>
    </row>
    <row r="1926" spans="1:33" x14ac:dyDescent="0.25">
      <c r="A1926" s="27"/>
      <c r="AE1926" s="29"/>
      <c r="AF1926" s="29"/>
      <c r="AG1926" s="26"/>
    </row>
    <row r="1927" spans="1:33" x14ac:dyDescent="0.25">
      <c r="A1927" s="27"/>
      <c r="AE1927" s="29"/>
      <c r="AF1927" s="29"/>
      <c r="AG1927" s="26"/>
    </row>
    <row r="1928" spans="1:33" x14ac:dyDescent="0.25">
      <c r="A1928" s="27"/>
      <c r="AE1928" s="29"/>
      <c r="AF1928" s="29"/>
      <c r="AG1928" s="26"/>
    </row>
    <row r="1929" spans="1:33" x14ac:dyDescent="0.25">
      <c r="A1929" s="27"/>
      <c r="AE1929" s="29"/>
      <c r="AF1929" s="29"/>
      <c r="AG1929" s="26"/>
    </row>
    <row r="1930" spans="1:33" x14ac:dyDescent="0.25">
      <c r="A1930" s="27"/>
      <c r="AE1930" s="29"/>
      <c r="AF1930" s="29"/>
      <c r="AG1930" s="26"/>
    </row>
    <row r="1931" spans="1:33" x14ac:dyDescent="0.25">
      <c r="A1931" s="27"/>
      <c r="AE1931" s="29"/>
      <c r="AF1931" s="29"/>
      <c r="AG1931" s="26"/>
    </row>
    <row r="1932" spans="1:33" x14ac:dyDescent="0.25">
      <c r="A1932" s="27"/>
      <c r="AE1932" s="29"/>
      <c r="AF1932" s="29"/>
      <c r="AG1932" s="26"/>
    </row>
    <row r="1933" spans="1:33" x14ac:dyDescent="0.25">
      <c r="A1933" s="27"/>
      <c r="AE1933" s="29"/>
      <c r="AF1933" s="29"/>
      <c r="AG1933" s="26"/>
    </row>
    <row r="1934" spans="1:33" x14ac:dyDescent="0.25">
      <c r="A1934" s="27"/>
      <c r="AE1934" s="29"/>
      <c r="AF1934" s="29"/>
      <c r="AG1934" s="26"/>
    </row>
    <row r="1935" spans="1:33" x14ac:dyDescent="0.25">
      <c r="A1935" s="27"/>
      <c r="AE1935" s="29"/>
      <c r="AF1935" s="29"/>
      <c r="AG1935" s="26"/>
    </row>
    <row r="1936" spans="1:33" x14ac:dyDescent="0.25">
      <c r="A1936" s="27"/>
      <c r="AE1936" s="29"/>
      <c r="AF1936" s="29"/>
      <c r="AG1936" s="26"/>
    </row>
    <row r="1937" spans="1:33" x14ac:dyDescent="0.25">
      <c r="A1937" s="27"/>
      <c r="AE1937" s="29"/>
      <c r="AF1937" s="29"/>
      <c r="AG1937" s="26"/>
    </row>
    <row r="1938" spans="1:33" x14ac:dyDescent="0.25">
      <c r="A1938" s="27"/>
      <c r="AE1938" s="29"/>
      <c r="AF1938" s="29"/>
      <c r="AG1938" s="26"/>
    </row>
    <row r="1939" spans="1:33" x14ac:dyDescent="0.25">
      <c r="A1939" s="27"/>
      <c r="AE1939" s="29"/>
      <c r="AF1939" s="29"/>
      <c r="AG1939" s="26"/>
    </row>
    <row r="1940" spans="1:33" x14ac:dyDescent="0.25">
      <c r="A1940" s="27"/>
      <c r="AE1940" s="29"/>
      <c r="AF1940" s="29"/>
      <c r="AG1940" s="26"/>
    </row>
    <row r="1941" spans="1:33" x14ac:dyDescent="0.25">
      <c r="A1941" s="27"/>
      <c r="AE1941" s="29"/>
      <c r="AF1941" s="29"/>
      <c r="AG1941" s="26"/>
    </row>
    <row r="1942" spans="1:33" x14ac:dyDescent="0.25">
      <c r="A1942" s="27"/>
      <c r="AE1942" s="29"/>
      <c r="AF1942" s="29"/>
      <c r="AG1942" s="26"/>
    </row>
    <row r="1943" spans="1:33" x14ac:dyDescent="0.25">
      <c r="A1943" s="27"/>
      <c r="AE1943" s="29"/>
      <c r="AF1943" s="29"/>
      <c r="AG1943" s="26"/>
    </row>
    <row r="1944" spans="1:33" x14ac:dyDescent="0.25">
      <c r="A1944" s="27"/>
      <c r="AE1944" s="29"/>
      <c r="AF1944" s="29"/>
      <c r="AG1944" s="26"/>
    </row>
    <row r="1945" spans="1:33" x14ac:dyDescent="0.25">
      <c r="A1945" s="27"/>
      <c r="AE1945" s="29"/>
      <c r="AF1945" s="29"/>
      <c r="AG1945" s="26"/>
    </row>
    <row r="1946" spans="1:33" x14ac:dyDescent="0.25">
      <c r="A1946" s="27"/>
      <c r="AE1946" s="29"/>
      <c r="AF1946" s="29"/>
      <c r="AG1946" s="26"/>
    </row>
    <row r="1947" spans="1:33" x14ac:dyDescent="0.25">
      <c r="A1947" s="27"/>
      <c r="AE1947" s="29"/>
      <c r="AF1947" s="29"/>
      <c r="AG1947" s="26"/>
    </row>
    <row r="1948" spans="1:33" x14ac:dyDescent="0.25">
      <c r="A1948" s="27"/>
      <c r="AE1948" s="29"/>
      <c r="AF1948" s="29"/>
      <c r="AG1948" s="26"/>
    </row>
    <row r="1949" spans="1:33" x14ac:dyDescent="0.25">
      <c r="A1949" s="27"/>
      <c r="AE1949" s="29"/>
      <c r="AF1949" s="29"/>
      <c r="AG1949" s="26"/>
    </row>
    <row r="1950" spans="1:33" x14ac:dyDescent="0.25">
      <c r="A1950" s="27"/>
      <c r="AE1950" s="29"/>
      <c r="AF1950" s="29"/>
      <c r="AG1950" s="26"/>
    </row>
    <row r="1951" spans="1:33" x14ac:dyDescent="0.25">
      <c r="A1951" s="27"/>
      <c r="AE1951" s="29"/>
      <c r="AF1951" s="29"/>
      <c r="AG1951" s="26"/>
    </row>
    <row r="1952" spans="1:33" x14ac:dyDescent="0.25">
      <c r="A1952" s="27"/>
      <c r="AE1952" s="29"/>
      <c r="AF1952" s="29"/>
      <c r="AG1952" s="26"/>
    </row>
    <row r="1953" spans="1:33" x14ac:dyDescent="0.25">
      <c r="A1953" s="27"/>
      <c r="AE1953" s="29"/>
      <c r="AF1953" s="29"/>
      <c r="AG1953" s="26"/>
    </row>
    <row r="1954" spans="1:33" x14ac:dyDescent="0.25">
      <c r="A1954" s="27"/>
      <c r="AE1954" s="29"/>
      <c r="AF1954" s="29"/>
      <c r="AG1954" s="26"/>
    </row>
    <row r="1955" spans="1:33" x14ac:dyDescent="0.25">
      <c r="A1955" s="27"/>
      <c r="AE1955" s="29"/>
      <c r="AF1955" s="29"/>
      <c r="AG1955" s="26"/>
    </row>
    <row r="1956" spans="1:33" x14ac:dyDescent="0.25">
      <c r="A1956" s="27"/>
      <c r="AE1956" s="29"/>
      <c r="AF1956" s="29"/>
      <c r="AG1956" s="26"/>
    </row>
    <row r="1957" spans="1:33" x14ac:dyDescent="0.25">
      <c r="A1957" s="27"/>
      <c r="AE1957" s="29"/>
      <c r="AF1957" s="29"/>
      <c r="AG1957" s="26"/>
    </row>
    <row r="1958" spans="1:33" x14ac:dyDescent="0.25">
      <c r="A1958" s="27"/>
      <c r="AE1958" s="29"/>
      <c r="AF1958" s="29"/>
      <c r="AG1958" s="26"/>
    </row>
    <row r="1959" spans="1:33" x14ac:dyDescent="0.25">
      <c r="A1959" s="27"/>
      <c r="AE1959" s="29"/>
      <c r="AF1959" s="29"/>
      <c r="AG1959" s="26"/>
    </row>
    <row r="1960" spans="1:33" x14ac:dyDescent="0.25">
      <c r="A1960" s="27"/>
      <c r="AE1960" s="29"/>
      <c r="AF1960" s="29"/>
      <c r="AG1960" s="26"/>
    </row>
    <row r="1961" spans="1:33" x14ac:dyDescent="0.25">
      <c r="A1961" s="27"/>
      <c r="AE1961" s="29"/>
      <c r="AF1961" s="29"/>
      <c r="AG1961" s="26"/>
    </row>
    <row r="1962" spans="1:33" x14ac:dyDescent="0.25">
      <c r="A1962" s="27"/>
      <c r="AE1962" s="29"/>
      <c r="AF1962" s="29"/>
      <c r="AG1962" s="26"/>
    </row>
    <row r="1963" spans="1:33" x14ac:dyDescent="0.25">
      <c r="A1963" s="27"/>
      <c r="AE1963" s="29"/>
      <c r="AF1963" s="29"/>
      <c r="AG1963" s="26"/>
    </row>
    <row r="1964" spans="1:33" x14ac:dyDescent="0.25">
      <c r="A1964" s="27"/>
      <c r="AE1964" s="29"/>
      <c r="AF1964" s="29"/>
      <c r="AG1964" s="26"/>
    </row>
    <row r="1965" spans="1:33" x14ac:dyDescent="0.25">
      <c r="A1965" s="27"/>
      <c r="AE1965" s="29"/>
      <c r="AF1965" s="29"/>
      <c r="AG1965" s="26"/>
    </row>
    <row r="1966" spans="1:33" x14ac:dyDescent="0.25">
      <c r="A1966" s="27"/>
      <c r="AE1966" s="29"/>
      <c r="AF1966" s="29"/>
      <c r="AG1966" s="26"/>
    </row>
    <row r="1967" spans="1:33" x14ac:dyDescent="0.25">
      <c r="A1967" s="27"/>
      <c r="AE1967" s="29"/>
      <c r="AF1967" s="29"/>
      <c r="AG1967" s="26"/>
    </row>
    <row r="1968" spans="1:33" x14ac:dyDescent="0.25">
      <c r="A1968" s="27"/>
      <c r="AE1968" s="29"/>
      <c r="AF1968" s="29"/>
      <c r="AG1968" s="26"/>
    </row>
    <row r="1969" spans="1:33" x14ac:dyDescent="0.25">
      <c r="A1969" s="27"/>
      <c r="AE1969" s="29"/>
      <c r="AF1969" s="29"/>
      <c r="AG1969" s="26"/>
    </row>
    <row r="1970" spans="1:33" x14ac:dyDescent="0.25">
      <c r="A1970" s="27"/>
      <c r="AE1970" s="29"/>
      <c r="AF1970" s="29"/>
      <c r="AG1970" s="26"/>
    </row>
    <row r="1971" spans="1:33" x14ac:dyDescent="0.25">
      <c r="A1971" s="27"/>
      <c r="AE1971" s="29"/>
      <c r="AF1971" s="29"/>
      <c r="AG1971" s="26"/>
    </row>
    <row r="1972" spans="1:33" x14ac:dyDescent="0.25">
      <c r="A1972" s="27"/>
      <c r="AE1972" s="29"/>
      <c r="AF1972" s="29"/>
      <c r="AG1972" s="26"/>
    </row>
    <row r="1973" spans="1:33" x14ac:dyDescent="0.25">
      <c r="A1973" s="27"/>
      <c r="AE1973" s="29"/>
      <c r="AF1973" s="29"/>
      <c r="AG1973" s="26"/>
    </row>
    <row r="1974" spans="1:33" x14ac:dyDescent="0.25">
      <c r="A1974" s="27"/>
      <c r="AE1974" s="29"/>
      <c r="AF1974" s="29"/>
      <c r="AG1974" s="26"/>
    </row>
    <row r="1975" spans="1:33" x14ac:dyDescent="0.25">
      <c r="A1975" s="27"/>
      <c r="AE1975" s="29"/>
      <c r="AF1975" s="29"/>
      <c r="AG1975" s="26"/>
    </row>
    <row r="1976" spans="1:33" x14ac:dyDescent="0.25">
      <c r="A1976" s="27"/>
      <c r="AE1976" s="29"/>
      <c r="AF1976" s="29"/>
      <c r="AG1976" s="26"/>
    </row>
    <row r="1977" spans="1:33" x14ac:dyDescent="0.25">
      <c r="A1977" s="27"/>
      <c r="AE1977" s="29"/>
      <c r="AF1977" s="29"/>
      <c r="AG1977" s="26"/>
    </row>
    <row r="1978" spans="1:33" x14ac:dyDescent="0.25">
      <c r="A1978" s="27"/>
      <c r="AE1978" s="29"/>
      <c r="AF1978" s="29"/>
      <c r="AG1978" s="26"/>
    </row>
    <row r="1979" spans="1:33" x14ac:dyDescent="0.25">
      <c r="A1979" s="27"/>
      <c r="AE1979" s="29"/>
      <c r="AF1979" s="29"/>
      <c r="AG1979" s="26"/>
    </row>
    <row r="1980" spans="1:33" x14ac:dyDescent="0.25">
      <c r="A1980" s="27"/>
      <c r="AE1980" s="29"/>
      <c r="AF1980" s="29"/>
      <c r="AG1980" s="26"/>
    </row>
    <row r="1981" spans="1:33" x14ac:dyDescent="0.25">
      <c r="A1981" s="27"/>
      <c r="AE1981" s="29"/>
      <c r="AF1981" s="29"/>
      <c r="AG1981" s="26"/>
    </row>
    <row r="1982" spans="1:33" x14ac:dyDescent="0.25">
      <c r="A1982" s="27"/>
      <c r="AE1982" s="29"/>
      <c r="AF1982" s="29"/>
      <c r="AG1982" s="26"/>
    </row>
    <row r="1983" spans="1:33" x14ac:dyDescent="0.25">
      <c r="A1983" s="27"/>
      <c r="AE1983" s="29"/>
      <c r="AF1983" s="29"/>
      <c r="AG1983" s="26"/>
    </row>
    <row r="1984" spans="1:33" x14ac:dyDescent="0.25">
      <c r="A1984" s="27"/>
      <c r="AE1984" s="29"/>
      <c r="AF1984" s="29"/>
      <c r="AG1984" s="26"/>
    </row>
    <row r="1985" spans="1:33" x14ac:dyDescent="0.25">
      <c r="A1985" s="27"/>
      <c r="AE1985" s="29"/>
      <c r="AF1985" s="29"/>
      <c r="AG1985" s="26"/>
    </row>
    <row r="1986" spans="1:33" x14ac:dyDescent="0.25">
      <c r="A1986" s="27"/>
      <c r="AE1986" s="29"/>
      <c r="AF1986" s="29"/>
      <c r="AG1986" s="26"/>
    </row>
    <row r="1987" spans="1:33" x14ac:dyDescent="0.25">
      <c r="A1987" s="27"/>
      <c r="AE1987" s="29"/>
      <c r="AF1987" s="29"/>
      <c r="AG1987" s="26"/>
    </row>
    <row r="1988" spans="1:33" x14ac:dyDescent="0.25">
      <c r="A1988" s="27"/>
      <c r="AE1988" s="29"/>
      <c r="AF1988" s="29"/>
      <c r="AG1988" s="26"/>
    </row>
    <row r="1989" spans="1:33" x14ac:dyDescent="0.25">
      <c r="A1989" s="27"/>
      <c r="AE1989" s="29"/>
      <c r="AF1989" s="29"/>
      <c r="AG1989" s="26"/>
    </row>
    <row r="1990" spans="1:33" x14ac:dyDescent="0.25">
      <c r="A1990" s="27"/>
      <c r="AE1990" s="29"/>
      <c r="AF1990" s="29"/>
      <c r="AG1990" s="26"/>
    </row>
    <row r="1991" spans="1:33" x14ac:dyDescent="0.25">
      <c r="A1991" s="27"/>
      <c r="AE1991" s="29"/>
      <c r="AF1991" s="29"/>
      <c r="AG1991" s="26"/>
    </row>
    <row r="1992" spans="1:33" x14ac:dyDescent="0.25">
      <c r="A1992" s="27"/>
      <c r="AE1992" s="29"/>
      <c r="AF1992" s="29"/>
      <c r="AG1992" s="26"/>
    </row>
    <row r="1993" spans="1:33" x14ac:dyDescent="0.25">
      <c r="A1993" s="27"/>
      <c r="AE1993" s="29"/>
      <c r="AF1993" s="29"/>
      <c r="AG1993" s="26"/>
    </row>
    <row r="1994" spans="1:33" x14ac:dyDescent="0.25">
      <c r="A1994" s="27"/>
      <c r="AE1994" s="29"/>
      <c r="AF1994" s="29"/>
      <c r="AG1994" s="26"/>
    </row>
    <row r="1995" spans="1:33" x14ac:dyDescent="0.25">
      <c r="A1995" s="27"/>
      <c r="AE1995" s="29"/>
      <c r="AF1995" s="29"/>
      <c r="AG1995" s="26"/>
    </row>
    <row r="1996" spans="1:33" x14ac:dyDescent="0.25">
      <c r="A1996" s="27"/>
      <c r="AE1996" s="29"/>
      <c r="AF1996" s="29"/>
      <c r="AG1996" s="26"/>
    </row>
    <row r="1997" spans="1:33" x14ac:dyDescent="0.25">
      <c r="A1997" s="27"/>
      <c r="AE1997" s="29"/>
      <c r="AF1997" s="29"/>
      <c r="AG1997" s="26"/>
    </row>
    <row r="1998" spans="1:33" x14ac:dyDescent="0.25">
      <c r="A1998" s="27"/>
      <c r="AE1998" s="29"/>
      <c r="AF1998" s="29"/>
      <c r="AG1998" s="26"/>
    </row>
    <row r="1999" spans="1:33" x14ac:dyDescent="0.25">
      <c r="A1999" s="27"/>
      <c r="AE1999" s="29"/>
      <c r="AF1999" s="29"/>
      <c r="AG1999" s="26"/>
    </row>
    <row r="2000" spans="1:33" x14ac:dyDescent="0.25">
      <c r="A2000" s="27"/>
      <c r="AE2000" s="29"/>
      <c r="AF2000" s="29"/>
      <c r="AG2000" s="26"/>
    </row>
    <row r="2001" spans="1:33" x14ac:dyDescent="0.25">
      <c r="A2001" s="27"/>
      <c r="AE2001" s="29"/>
      <c r="AF2001" s="29"/>
      <c r="AG2001" s="26"/>
    </row>
    <row r="2002" spans="1:33" x14ac:dyDescent="0.25">
      <c r="A2002" s="27"/>
      <c r="AE2002" s="29"/>
      <c r="AF2002" s="29"/>
      <c r="AG2002" s="26"/>
    </row>
    <row r="2003" spans="1:33" x14ac:dyDescent="0.25">
      <c r="A2003" s="27"/>
      <c r="AE2003" s="29"/>
      <c r="AF2003" s="29"/>
      <c r="AG2003" s="26"/>
    </row>
    <row r="2004" spans="1:33" x14ac:dyDescent="0.25">
      <c r="A2004" s="27"/>
      <c r="AE2004" s="29"/>
      <c r="AF2004" s="29"/>
      <c r="AG2004" s="26"/>
    </row>
    <row r="2005" spans="1:33" x14ac:dyDescent="0.25">
      <c r="A2005" s="27"/>
      <c r="AE2005" s="29"/>
      <c r="AF2005" s="29"/>
      <c r="AG2005" s="26"/>
    </row>
    <row r="2006" spans="1:33" x14ac:dyDescent="0.25">
      <c r="A2006" s="27"/>
      <c r="AE2006" s="29"/>
      <c r="AF2006" s="29"/>
      <c r="AG2006" s="26"/>
    </row>
    <row r="2007" spans="1:33" x14ac:dyDescent="0.25">
      <c r="A2007" s="27"/>
      <c r="AE2007" s="29"/>
      <c r="AF2007" s="29"/>
      <c r="AG2007" s="26"/>
    </row>
    <row r="2008" spans="1:33" x14ac:dyDescent="0.25">
      <c r="A2008" s="27"/>
      <c r="AE2008" s="29"/>
      <c r="AF2008" s="29"/>
      <c r="AG2008" s="26"/>
    </row>
    <row r="2009" spans="1:33" x14ac:dyDescent="0.25">
      <c r="A2009" s="27"/>
      <c r="AE2009" s="29"/>
      <c r="AF2009" s="29"/>
      <c r="AG2009" s="26"/>
    </row>
    <row r="2010" spans="1:33" x14ac:dyDescent="0.25">
      <c r="A2010" s="27"/>
      <c r="AE2010" s="29"/>
      <c r="AF2010" s="29"/>
      <c r="AG2010" s="26"/>
    </row>
    <row r="2011" spans="1:33" x14ac:dyDescent="0.25">
      <c r="A2011" s="27"/>
      <c r="AE2011" s="29"/>
      <c r="AF2011" s="29"/>
      <c r="AG2011" s="26"/>
    </row>
    <row r="2012" spans="1:33" x14ac:dyDescent="0.25">
      <c r="A2012" s="27"/>
      <c r="AE2012" s="29"/>
      <c r="AF2012" s="29"/>
      <c r="AG2012" s="26"/>
    </row>
    <row r="2013" spans="1:33" x14ac:dyDescent="0.25">
      <c r="A2013" s="27"/>
      <c r="AE2013" s="29"/>
      <c r="AF2013" s="29"/>
      <c r="AG2013" s="26"/>
    </row>
    <row r="2014" spans="1:33" x14ac:dyDescent="0.25">
      <c r="A2014" s="27"/>
      <c r="AE2014" s="29"/>
      <c r="AF2014" s="29"/>
      <c r="AG2014" s="26"/>
    </row>
    <row r="2015" spans="1:33" x14ac:dyDescent="0.25">
      <c r="A2015" s="27"/>
      <c r="AE2015" s="29"/>
      <c r="AF2015" s="29"/>
      <c r="AG2015" s="26"/>
    </row>
    <row r="2016" spans="1:33" x14ac:dyDescent="0.25">
      <c r="A2016" s="27"/>
      <c r="AE2016" s="29"/>
      <c r="AF2016" s="29"/>
      <c r="AG2016" s="26"/>
    </row>
    <row r="2017" spans="1:33" x14ac:dyDescent="0.25">
      <c r="A2017" s="27"/>
      <c r="AE2017" s="29"/>
      <c r="AF2017" s="29"/>
      <c r="AG2017" s="26"/>
    </row>
    <row r="2018" spans="1:33" x14ac:dyDescent="0.25">
      <c r="A2018" s="27"/>
      <c r="AE2018" s="29"/>
      <c r="AF2018" s="29"/>
      <c r="AG2018" s="26"/>
    </row>
    <row r="2019" spans="1:33" x14ac:dyDescent="0.25">
      <c r="A2019" s="27"/>
      <c r="AE2019" s="29"/>
      <c r="AF2019" s="29"/>
      <c r="AG2019" s="26"/>
    </row>
    <row r="2020" spans="1:33" x14ac:dyDescent="0.25">
      <c r="A2020" s="27"/>
      <c r="AE2020" s="29"/>
      <c r="AF2020" s="29"/>
      <c r="AG2020" s="26"/>
    </row>
    <row r="2021" spans="1:33" x14ac:dyDescent="0.25">
      <c r="A2021" s="27"/>
      <c r="AE2021" s="29"/>
      <c r="AF2021" s="29"/>
      <c r="AG2021" s="26"/>
    </row>
    <row r="2022" spans="1:33" x14ac:dyDescent="0.25">
      <c r="A2022" s="27"/>
      <c r="AE2022" s="29"/>
      <c r="AF2022" s="29"/>
      <c r="AG2022" s="26"/>
    </row>
    <row r="2023" spans="1:33" x14ac:dyDescent="0.25">
      <c r="A2023" s="27"/>
      <c r="AE2023" s="29"/>
      <c r="AF2023" s="29"/>
      <c r="AG2023" s="26"/>
    </row>
    <row r="2024" spans="1:33" x14ac:dyDescent="0.25">
      <c r="A2024" s="27"/>
      <c r="AE2024" s="29"/>
      <c r="AF2024" s="29"/>
      <c r="AG2024" s="26"/>
    </row>
    <row r="2025" spans="1:33" x14ac:dyDescent="0.25">
      <c r="A2025" s="27"/>
      <c r="AE2025" s="29"/>
      <c r="AF2025" s="29"/>
      <c r="AG2025" s="26"/>
    </row>
    <row r="2026" spans="1:33" x14ac:dyDescent="0.25">
      <c r="A2026" s="27"/>
      <c r="AE2026" s="29"/>
      <c r="AF2026" s="29"/>
      <c r="AG2026" s="26"/>
    </row>
    <row r="2027" spans="1:33" x14ac:dyDescent="0.25">
      <c r="A2027" s="27"/>
      <c r="AE2027" s="29"/>
      <c r="AF2027" s="29"/>
      <c r="AG2027" s="26"/>
    </row>
    <row r="2028" spans="1:33" x14ac:dyDescent="0.25">
      <c r="A2028" s="27"/>
      <c r="AE2028" s="29"/>
      <c r="AF2028" s="29"/>
      <c r="AG2028" s="26"/>
    </row>
    <row r="2029" spans="1:33" x14ac:dyDescent="0.25">
      <c r="A2029" s="27"/>
      <c r="AE2029" s="29"/>
      <c r="AF2029" s="29"/>
      <c r="AG2029" s="26"/>
    </row>
    <row r="2030" spans="1:33" x14ac:dyDescent="0.25">
      <c r="A2030" s="27"/>
      <c r="AE2030" s="29"/>
      <c r="AF2030" s="29"/>
      <c r="AG2030" s="26"/>
    </row>
    <row r="2031" spans="1:33" x14ac:dyDescent="0.25">
      <c r="A2031" s="27"/>
      <c r="AE2031" s="29"/>
      <c r="AF2031" s="29"/>
      <c r="AG2031" s="26"/>
    </row>
    <row r="2032" spans="1:33" x14ac:dyDescent="0.25">
      <c r="A2032" s="27"/>
      <c r="AE2032" s="29"/>
      <c r="AF2032" s="29"/>
      <c r="AG2032" s="26"/>
    </row>
    <row r="2033" spans="1:33" x14ac:dyDescent="0.25">
      <c r="A2033" s="27"/>
      <c r="AE2033" s="29"/>
      <c r="AF2033" s="29"/>
      <c r="AG2033" s="26"/>
    </row>
    <row r="2034" spans="1:33" x14ac:dyDescent="0.25">
      <c r="A2034" s="27"/>
      <c r="AE2034" s="29"/>
      <c r="AF2034" s="29"/>
      <c r="AG2034" s="26"/>
    </row>
    <row r="2035" spans="1:33" x14ac:dyDescent="0.25">
      <c r="A2035" s="27"/>
      <c r="AE2035" s="29"/>
      <c r="AF2035" s="29"/>
      <c r="AG2035" s="26"/>
    </row>
    <row r="2036" spans="1:33" x14ac:dyDescent="0.25">
      <c r="A2036" s="27"/>
      <c r="AE2036" s="29"/>
      <c r="AF2036" s="29"/>
      <c r="AG2036" s="26"/>
    </row>
    <row r="2037" spans="1:33" x14ac:dyDescent="0.25">
      <c r="A2037" s="27"/>
      <c r="AE2037" s="29"/>
      <c r="AF2037" s="29"/>
      <c r="AG2037" s="26"/>
    </row>
    <row r="2038" spans="1:33" x14ac:dyDescent="0.25">
      <c r="A2038" s="27"/>
      <c r="AE2038" s="29"/>
      <c r="AF2038" s="29"/>
      <c r="AG2038" s="26"/>
    </row>
    <row r="2039" spans="1:33" x14ac:dyDescent="0.25">
      <c r="A2039" s="27"/>
      <c r="AE2039" s="29"/>
      <c r="AF2039" s="29"/>
      <c r="AG2039" s="26"/>
    </row>
    <row r="2040" spans="1:33" x14ac:dyDescent="0.25">
      <c r="A2040" s="27"/>
      <c r="AE2040" s="29"/>
      <c r="AF2040" s="29"/>
      <c r="AG2040" s="26"/>
    </row>
    <row r="2041" spans="1:33" x14ac:dyDescent="0.25">
      <c r="A2041" s="27"/>
      <c r="AE2041" s="29"/>
      <c r="AF2041" s="29"/>
      <c r="AG2041" s="26"/>
    </row>
    <row r="2042" spans="1:33" x14ac:dyDescent="0.25">
      <c r="A2042" s="27"/>
      <c r="AE2042" s="29"/>
      <c r="AF2042" s="29"/>
      <c r="AG2042" s="26"/>
    </row>
    <row r="2043" spans="1:33" x14ac:dyDescent="0.25">
      <c r="A2043" s="27"/>
      <c r="AE2043" s="29"/>
      <c r="AF2043" s="29"/>
      <c r="AG2043" s="26"/>
    </row>
    <row r="2044" spans="1:33" x14ac:dyDescent="0.25">
      <c r="A2044" s="27"/>
      <c r="AE2044" s="29"/>
      <c r="AF2044" s="29"/>
      <c r="AG2044" s="26"/>
    </row>
    <row r="2045" spans="1:33" x14ac:dyDescent="0.25">
      <c r="A2045" s="27"/>
      <c r="AE2045" s="29"/>
      <c r="AF2045" s="29"/>
      <c r="AG2045" s="26"/>
    </row>
    <row r="2046" spans="1:33" x14ac:dyDescent="0.25">
      <c r="A2046" s="27"/>
      <c r="AE2046" s="29"/>
      <c r="AF2046" s="29"/>
      <c r="AG2046" s="26"/>
    </row>
    <row r="2047" spans="1:33" x14ac:dyDescent="0.25">
      <c r="A2047" s="27"/>
      <c r="AE2047" s="29"/>
      <c r="AF2047" s="29"/>
      <c r="AG2047" s="26"/>
    </row>
    <row r="2048" spans="1:33" x14ac:dyDescent="0.25">
      <c r="A2048" s="27"/>
      <c r="AE2048" s="29"/>
      <c r="AF2048" s="29"/>
      <c r="AG2048" s="26"/>
    </row>
    <row r="2049" spans="1:33" x14ac:dyDescent="0.25">
      <c r="A2049" s="27"/>
      <c r="AE2049" s="29"/>
      <c r="AF2049" s="29"/>
      <c r="AG2049" s="26"/>
    </row>
    <row r="2050" spans="1:33" x14ac:dyDescent="0.25">
      <c r="A2050" s="27"/>
      <c r="AE2050" s="29"/>
      <c r="AF2050" s="29"/>
      <c r="AG2050" s="26"/>
    </row>
    <row r="2051" spans="1:33" x14ac:dyDescent="0.25">
      <c r="A2051" s="27"/>
      <c r="AE2051" s="29"/>
      <c r="AF2051" s="29"/>
      <c r="AG2051" s="26"/>
    </row>
    <row r="2052" spans="1:33" x14ac:dyDescent="0.25">
      <c r="A2052" s="27"/>
      <c r="AE2052" s="29"/>
      <c r="AF2052" s="29"/>
      <c r="AG2052" s="26"/>
    </row>
    <row r="2053" spans="1:33" x14ac:dyDescent="0.25">
      <c r="A2053" s="27"/>
      <c r="AE2053" s="29"/>
      <c r="AF2053" s="29"/>
      <c r="AG2053" s="26"/>
    </row>
    <row r="2054" spans="1:33" x14ac:dyDescent="0.25">
      <c r="A2054" s="27"/>
      <c r="AE2054" s="29"/>
      <c r="AF2054" s="29"/>
      <c r="AG2054" s="26"/>
    </row>
    <row r="2055" spans="1:33" x14ac:dyDescent="0.25">
      <c r="A2055" s="27"/>
      <c r="AE2055" s="29"/>
      <c r="AF2055" s="29"/>
      <c r="AG2055" s="26"/>
    </row>
    <row r="2056" spans="1:33" x14ac:dyDescent="0.25">
      <c r="A2056" s="27"/>
      <c r="AE2056" s="29"/>
      <c r="AF2056" s="29"/>
      <c r="AG2056" s="26"/>
    </row>
    <row r="2057" spans="1:33" x14ac:dyDescent="0.25">
      <c r="A2057" s="27"/>
      <c r="AE2057" s="29"/>
      <c r="AF2057" s="29"/>
      <c r="AG2057" s="26"/>
    </row>
    <row r="2058" spans="1:33" x14ac:dyDescent="0.25">
      <c r="A2058" s="27"/>
      <c r="AE2058" s="29"/>
      <c r="AF2058" s="29"/>
      <c r="AG2058" s="26"/>
    </row>
    <row r="2059" spans="1:33" x14ac:dyDescent="0.25">
      <c r="A2059" s="27"/>
      <c r="AE2059" s="29"/>
      <c r="AF2059" s="29"/>
      <c r="AG2059" s="26"/>
    </row>
    <row r="2060" spans="1:33" x14ac:dyDescent="0.25">
      <c r="A2060" s="27"/>
      <c r="AE2060" s="29"/>
      <c r="AF2060" s="29"/>
      <c r="AG2060" s="26"/>
    </row>
    <row r="2061" spans="1:33" x14ac:dyDescent="0.25">
      <c r="A2061" s="27"/>
      <c r="AE2061" s="29"/>
      <c r="AF2061" s="29"/>
      <c r="AG2061" s="26"/>
    </row>
    <row r="2062" spans="1:33" x14ac:dyDescent="0.25">
      <c r="A2062" s="27"/>
      <c r="AE2062" s="29"/>
      <c r="AF2062" s="29"/>
      <c r="AG2062" s="26"/>
    </row>
    <row r="2063" spans="1:33" x14ac:dyDescent="0.25">
      <c r="A2063" s="27"/>
      <c r="AE2063" s="29"/>
      <c r="AF2063" s="29"/>
      <c r="AG2063" s="26"/>
    </row>
    <row r="2064" spans="1:33" x14ac:dyDescent="0.25">
      <c r="A2064" s="27"/>
      <c r="AE2064" s="29"/>
      <c r="AF2064" s="29"/>
      <c r="AG2064" s="26"/>
    </row>
    <row r="2065" spans="1:33" x14ac:dyDescent="0.25">
      <c r="A2065" s="27"/>
      <c r="AE2065" s="29"/>
      <c r="AF2065" s="29"/>
      <c r="AG2065" s="26"/>
    </row>
    <row r="2066" spans="1:33" x14ac:dyDescent="0.25">
      <c r="A2066" s="27"/>
      <c r="AE2066" s="29"/>
      <c r="AF2066" s="29"/>
      <c r="AG2066" s="26"/>
    </row>
    <row r="2067" spans="1:33" x14ac:dyDescent="0.25">
      <c r="A2067" s="27"/>
      <c r="AE2067" s="29"/>
      <c r="AF2067" s="29"/>
      <c r="AG2067" s="26"/>
    </row>
    <row r="2068" spans="1:33" x14ac:dyDescent="0.25">
      <c r="A2068" s="27"/>
      <c r="AE2068" s="29"/>
      <c r="AF2068" s="29"/>
      <c r="AG2068" s="26"/>
    </row>
    <row r="2069" spans="1:33" x14ac:dyDescent="0.25">
      <c r="A2069" s="27"/>
      <c r="AE2069" s="29"/>
      <c r="AF2069" s="29"/>
      <c r="AG2069" s="26"/>
    </row>
    <row r="2070" spans="1:33" x14ac:dyDescent="0.25">
      <c r="A2070" s="27"/>
      <c r="AE2070" s="29"/>
      <c r="AF2070" s="29"/>
      <c r="AG2070" s="26"/>
    </row>
    <row r="2071" spans="1:33" x14ac:dyDescent="0.25">
      <c r="A2071" s="27"/>
      <c r="AE2071" s="29"/>
      <c r="AF2071" s="29"/>
      <c r="AG2071" s="26"/>
    </row>
    <row r="2072" spans="1:33" x14ac:dyDescent="0.25">
      <c r="A2072" s="27"/>
      <c r="AE2072" s="29"/>
      <c r="AF2072" s="29"/>
      <c r="AG2072" s="26"/>
    </row>
    <row r="2073" spans="1:33" x14ac:dyDescent="0.25">
      <c r="A2073" s="27"/>
      <c r="AE2073" s="29"/>
      <c r="AF2073" s="29"/>
      <c r="AG2073" s="26"/>
    </row>
    <row r="2074" spans="1:33" x14ac:dyDescent="0.25">
      <c r="A2074" s="27"/>
      <c r="AE2074" s="29"/>
      <c r="AF2074" s="29"/>
      <c r="AG2074" s="26"/>
    </row>
    <row r="2075" spans="1:33" x14ac:dyDescent="0.25">
      <c r="A2075" s="27"/>
      <c r="AE2075" s="29"/>
      <c r="AF2075" s="29"/>
      <c r="AG2075" s="26"/>
    </row>
    <row r="2076" spans="1:33" x14ac:dyDescent="0.25">
      <c r="A2076" s="27"/>
      <c r="AE2076" s="29"/>
      <c r="AF2076" s="29"/>
      <c r="AG2076" s="26"/>
    </row>
    <row r="2077" spans="1:33" x14ac:dyDescent="0.25">
      <c r="A2077" s="27"/>
      <c r="AE2077" s="29"/>
      <c r="AF2077" s="29"/>
      <c r="AG2077" s="26"/>
    </row>
    <row r="2078" spans="1:33" x14ac:dyDescent="0.25">
      <c r="A2078" s="27"/>
      <c r="AE2078" s="29"/>
      <c r="AF2078" s="29"/>
      <c r="AG2078" s="26"/>
    </row>
    <row r="2079" spans="1:33" x14ac:dyDescent="0.25">
      <c r="A2079" s="27"/>
      <c r="AE2079" s="29"/>
      <c r="AF2079" s="29"/>
      <c r="AG2079" s="26"/>
    </row>
    <row r="2080" spans="1:33" x14ac:dyDescent="0.25">
      <c r="A2080" s="27"/>
      <c r="AE2080" s="29"/>
      <c r="AF2080" s="29"/>
      <c r="AG2080" s="26"/>
    </row>
    <row r="2081" spans="1:33" x14ac:dyDescent="0.25">
      <c r="A2081" s="27"/>
      <c r="AE2081" s="29"/>
      <c r="AF2081" s="29"/>
      <c r="AG2081" s="26"/>
    </row>
    <row r="2082" spans="1:33" x14ac:dyDescent="0.25">
      <c r="A2082" s="27"/>
      <c r="AE2082" s="29"/>
      <c r="AF2082" s="29"/>
      <c r="AG2082" s="26"/>
    </row>
    <row r="2083" spans="1:33" x14ac:dyDescent="0.25">
      <c r="A2083" s="27"/>
      <c r="AE2083" s="29"/>
      <c r="AF2083" s="29"/>
      <c r="AG2083" s="26"/>
    </row>
    <row r="2084" spans="1:33" x14ac:dyDescent="0.25">
      <c r="A2084" s="27"/>
      <c r="AE2084" s="29"/>
      <c r="AF2084" s="29"/>
      <c r="AG2084" s="26"/>
    </row>
    <row r="2085" spans="1:33" x14ac:dyDescent="0.25">
      <c r="A2085" s="27"/>
      <c r="AE2085" s="29"/>
      <c r="AF2085" s="29"/>
      <c r="AG2085" s="26"/>
    </row>
    <row r="2086" spans="1:33" x14ac:dyDescent="0.25">
      <c r="A2086" s="27"/>
      <c r="AE2086" s="29"/>
      <c r="AF2086" s="29"/>
      <c r="AG2086" s="26"/>
    </row>
    <row r="2087" spans="1:33" x14ac:dyDescent="0.25">
      <c r="A2087" s="27"/>
      <c r="AE2087" s="29"/>
      <c r="AF2087" s="29"/>
      <c r="AG2087" s="26"/>
    </row>
    <row r="2088" spans="1:33" x14ac:dyDescent="0.25">
      <c r="A2088" s="27"/>
      <c r="AE2088" s="29"/>
      <c r="AF2088" s="29"/>
      <c r="AG2088" s="26"/>
    </row>
    <row r="2089" spans="1:33" x14ac:dyDescent="0.25">
      <c r="A2089" s="27"/>
      <c r="AE2089" s="29"/>
      <c r="AF2089" s="29"/>
      <c r="AG2089" s="26"/>
    </row>
    <row r="2090" spans="1:33" x14ac:dyDescent="0.25">
      <c r="A2090" s="27"/>
      <c r="AE2090" s="29"/>
      <c r="AF2090" s="29"/>
      <c r="AG2090" s="26"/>
    </row>
    <row r="2091" spans="1:33" x14ac:dyDescent="0.25">
      <c r="A2091" s="27"/>
      <c r="AE2091" s="29"/>
      <c r="AF2091" s="29"/>
      <c r="AG2091" s="26"/>
    </row>
    <row r="2092" spans="1:33" x14ac:dyDescent="0.25">
      <c r="A2092" s="27"/>
      <c r="AE2092" s="29"/>
      <c r="AF2092" s="29"/>
      <c r="AG2092" s="26"/>
    </row>
    <row r="2093" spans="1:33" x14ac:dyDescent="0.25">
      <c r="A2093" s="27"/>
      <c r="AE2093" s="29"/>
      <c r="AF2093" s="29"/>
      <c r="AG2093" s="26"/>
    </row>
    <row r="2094" spans="1:33" x14ac:dyDescent="0.25">
      <c r="A2094" s="27"/>
      <c r="AE2094" s="29"/>
      <c r="AF2094" s="29"/>
      <c r="AG2094" s="26"/>
    </row>
    <row r="2095" spans="1:33" x14ac:dyDescent="0.25">
      <c r="A2095" s="27"/>
      <c r="AE2095" s="29"/>
      <c r="AF2095" s="29"/>
      <c r="AG2095" s="26"/>
    </row>
    <row r="2096" spans="1:33" x14ac:dyDescent="0.25">
      <c r="A2096" s="27"/>
      <c r="AE2096" s="29"/>
      <c r="AF2096" s="29"/>
      <c r="AG2096" s="26"/>
    </row>
    <row r="2097" spans="1:33" x14ac:dyDescent="0.25">
      <c r="A2097" s="27"/>
      <c r="AE2097" s="29"/>
      <c r="AF2097" s="29"/>
      <c r="AG2097" s="26"/>
    </row>
    <row r="2098" spans="1:33" x14ac:dyDescent="0.25">
      <c r="A2098" s="27"/>
      <c r="AE2098" s="29"/>
      <c r="AF2098" s="29"/>
      <c r="AG2098" s="26"/>
    </row>
    <row r="2099" spans="1:33" x14ac:dyDescent="0.25">
      <c r="A2099" s="27"/>
      <c r="AE2099" s="29"/>
      <c r="AF2099" s="29"/>
      <c r="AG2099" s="26"/>
    </row>
    <row r="2100" spans="1:33" x14ac:dyDescent="0.25">
      <c r="A2100" s="27"/>
      <c r="AE2100" s="29"/>
      <c r="AF2100" s="29"/>
      <c r="AG2100" s="26"/>
    </row>
    <row r="2101" spans="1:33" x14ac:dyDescent="0.25">
      <c r="A2101" s="27"/>
      <c r="AE2101" s="29"/>
      <c r="AF2101" s="29"/>
      <c r="AG2101" s="26"/>
    </row>
    <row r="2102" spans="1:33" x14ac:dyDescent="0.25">
      <c r="A2102" s="27"/>
      <c r="AE2102" s="29"/>
      <c r="AF2102" s="29"/>
      <c r="AG2102" s="26"/>
    </row>
    <row r="2103" spans="1:33" x14ac:dyDescent="0.25">
      <c r="A2103" s="27"/>
      <c r="AE2103" s="29"/>
      <c r="AF2103" s="29"/>
      <c r="AG2103" s="26"/>
    </row>
    <row r="2104" spans="1:33" x14ac:dyDescent="0.25">
      <c r="A2104" s="27"/>
      <c r="AE2104" s="29"/>
      <c r="AF2104" s="29"/>
      <c r="AG2104" s="26"/>
    </row>
    <row r="2105" spans="1:33" x14ac:dyDescent="0.25">
      <c r="A2105" s="27"/>
      <c r="AE2105" s="29"/>
      <c r="AF2105" s="29"/>
      <c r="AG2105" s="26"/>
    </row>
    <row r="2106" spans="1:33" x14ac:dyDescent="0.25">
      <c r="A2106" s="27"/>
      <c r="AE2106" s="29"/>
      <c r="AF2106" s="29"/>
      <c r="AG2106" s="26"/>
    </row>
    <row r="2107" spans="1:33" x14ac:dyDescent="0.25">
      <c r="A2107" s="27"/>
      <c r="AE2107" s="29"/>
      <c r="AF2107" s="29"/>
      <c r="AG2107" s="26"/>
    </row>
    <row r="2108" spans="1:33" x14ac:dyDescent="0.25">
      <c r="A2108" s="27"/>
      <c r="AE2108" s="29"/>
      <c r="AF2108" s="29"/>
      <c r="AG2108" s="26"/>
    </row>
    <row r="2109" spans="1:33" x14ac:dyDescent="0.25">
      <c r="A2109" s="27"/>
      <c r="AE2109" s="29"/>
      <c r="AF2109" s="29"/>
      <c r="AG2109" s="26"/>
    </row>
    <row r="2110" spans="1:33" x14ac:dyDescent="0.25">
      <c r="A2110" s="27"/>
      <c r="AE2110" s="29"/>
      <c r="AF2110" s="29"/>
      <c r="AG2110" s="26"/>
    </row>
    <row r="2111" spans="1:33" x14ac:dyDescent="0.25">
      <c r="A2111" s="27"/>
      <c r="AE2111" s="29"/>
      <c r="AF2111" s="29"/>
      <c r="AG2111" s="26"/>
    </row>
    <row r="2112" spans="1:33" x14ac:dyDescent="0.25">
      <c r="A2112" s="27"/>
      <c r="AE2112" s="29"/>
      <c r="AF2112" s="29"/>
      <c r="AG2112" s="26"/>
    </row>
    <row r="2113" spans="1:33" x14ac:dyDescent="0.25">
      <c r="A2113" s="27"/>
      <c r="AE2113" s="29"/>
      <c r="AF2113" s="29"/>
      <c r="AG2113" s="26"/>
    </row>
    <row r="2114" spans="1:33" x14ac:dyDescent="0.25">
      <c r="A2114" s="27"/>
      <c r="AE2114" s="29"/>
      <c r="AF2114" s="29"/>
      <c r="AG2114" s="26"/>
    </row>
    <row r="2115" spans="1:33" x14ac:dyDescent="0.25">
      <c r="A2115" s="27"/>
      <c r="AE2115" s="29"/>
      <c r="AF2115" s="29"/>
      <c r="AG2115" s="26"/>
    </row>
    <row r="2116" spans="1:33" x14ac:dyDescent="0.25">
      <c r="A2116" s="27"/>
      <c r="AE2116" s="29"/>
      <c r="AF2116" s="29"/>
      <c r="AG2116" s="26"/>
    </row>
    <row r="2117" spans="1:33" x14ac:dyDescent="0.25">
      <c r="A2117" s="27"/>
      <c r="AE2117" s="29"/>
      <c r="AF2117" s="29"/>
      <c r="AG2117" s="26"/>
    </row>
    <row r="2118" spans="1:33" x14ac:dyDescent="0.25">
      <c r="A2118" s="27"/>
      <c r="AE2118" s="29"/>
      <c r="AF2118" s="29"/>
      <c r="AG2118" s="26"/>
    </row>
    <row r="2119" spans="1:33" x14ac:dyDescent="0.25">
      <c r="A2119" s="27"/>
      <c r="AE2119" s="29"/>
      <c r="AF2119" s="29"/>
      <c r="AG2119" s="26"/>
    </row>
    <row r="2120" spans="1:33" x14ac:dyDescent="0.25">
      <c r="A2120" s="27"/>
      <c r="AE2120" s="29"/>
      <c r="AF2120" s="29"/>
      <c r="AG2120" s="26"/>
    </row>
    <row r="2121" spans="1:33" x14ac:dyDescent="0.25">
      <c r="A2121" s="27"/>
      <c r="AE2121" s="29"/>
      <c r="AF2121" s="29"/>
      <c r="AG2121" s="26"/>
    </row>
    <row r="2122" spans="1:33" x14ac:dyDescent="0.25">
      <c r="A2122" s="27"/>
      <c r="AE2122" s="29"/>
      <c r="AF2122" s="29"/>
      <c r="AG2122" s="26"/>
    </row>
    <row r="2123" spans="1:33" x14ac:dyDescent="0.25">
      <c r="A2123" s="27"/>
      <c r="AE2123" s="29"/>
      <c r="AF2123" s="29"/>
      <c r="AG2123" s="26"/>
    </row>
    <row r="2124" spans="1:33" x14ac:dyDescent="0.25">
      <c r="A2124" s="27"/>
      <c r="AE2124" s="29"/>
      <c r="AF2124" s="29"/>
      <c r="AG2124" s="26"/>
    </row>
    <row r="2125" spans="1:33" x14ac:dyDescent="0.25">
      <c r="A2125" s="27"/>
      <c r="AE2125" s="29"/>
      <c r="AF2125" s="29"/>
      <c r="AG2125" s="26"/>
    </row>
    <row r="2126" spans="1:33" x14ac:dyDescent="0.25">
      <c r="A2126" s="27"/>
      <c r="AE2126" s="29"/>
      <c r="AF2126" s="29"/>
      <c r="AG2126" s="26"/>
    </row>
    <row r="2127" spans="1:33" x14ac:dyDescent="0.25">
      <c r="A2127" s="27"/>
      <c r="AE2127" s="29"/>
      <c r="AF2127" s="29"/>
      <c r="AG2127" s="26"/>
    </row>
    <row r="2128" spans="1:33" x14ac:dyDescent="0.25">
      <c r="A2128" s="27"/>
      <c r="AE2128" s="29"/>
      <c r="AF2128" s="29"/>
      <c r="AG2128" s="26"/>
    </row>
    <row r="2129" spans="1:33" x14ac:dyDescent="0.25">
      <c r="A2129" s="27"/>
      <c r="AE2129" s="29"/>
      <c r="AF2129" s="29"/>
      <c r="AG2129" s="26"/>
    </row>
    <row r="2130" spans="1:33" x14ac:dyDescent="0.25">
      <c r="A2130" s="27"/>
      <c r="AE2130" s="29"/>
      <c r="AF2130" s="29"/>
      <c r="AG2130" s="26"/>
    </row>
    <row r="2131" spans="1:33" x14ac:dyDescent="0.25">
      <c r="A2131" s="27"/>
      <c r="AE2131" s="29"/>
      <c r="AF2131" s="29"/>
      <c r="AG2131" s="26"/>
    </row>
    <row r="2132" spans="1:33" x14ac:dyDescent="0.25">
      <c r="A2132" s="27"/>
      <c r="AE2132" s="29"/>
      <c r="AF2132" s="29"/>
      <c r="AG2132" s="26"/>
    </row>
    <row r="2133" spans="1:33" x14ac:dyDescent="0.25">
      <c r="A2133" s="27"/>
      <c r="AE2133" s="29"/>
      <c r="AF2133" s="29"/>
      <c r="AG2133" s="26"/>
    </row>
    <row r="2134" spans="1:33" x14ac:dyDescent="0.25">
      <c r="A2134" s="27"/>
      <c r="AE2134" s="29"/>
      <c r="AF2134" s="29"/>
      <c r="AG2134" s="26"/>
    </row>
    <row r="2135" spans="1:33" x14ac:dyDescent="0.25">
      <c r="A2135" s="27"/>
      <c r="AE2135" s="29"/>
      <c r="AF2135" s="29"/>
      <c r="AG2135" s="26"/>
    </row>
    <row r="2136" spans="1:33" x14ac:dyDescent="0.25">
      <c r="A2136" s="27"/>
      <c r="AE2136" s="29"/>
      <c r="AF2136" s="29"/>
      <c r="AG2136" s="26"/>
    </row>
    <row r="2137" spans="1:33" x14ac:dyDescent="0.25">
      <c r="A2137" s="27"/>
      <c r="AE2137" s="29"/>
      <c r="AF2137" s="29"/>
      <c r="AG2137" s="26"/>
    </row>
    <row r="2138" spans="1:33" x14ac:dyDescent="0.25">
      <c r="A2138" s="27"/>
      <c r="AE2138" s="29"/>
      <c r="AF2138" s="29"/>
      <c r="AG2138" s="26"/>
    </row>
    <row r="2139" spans="1:33" x14ac:dyDescent="0.25">
      <c r="A2139" s="27"/>
      <c r="AE2139" s="29"/>
      <c r="AF2139" s="29"/>
      <c r="AG2139" s="26"/>
    </row>
    <row r="2140" spans="1:33" x14ac:dyDescent="0.25">
      <c r="A2140" s="27"/>
      <c r="AE2140" s="29"/>
      <c r="AF2140" s="29"/>
      <c r="AG2140" s="26"/>
    </row>
    <row r="2141" spans="1:33" x14ac:dyDescent="0.25">
      <c r="A2141" s="27"/>
      <c r="AE2141" s="29"/>
      <c r="AF2141" s="29"/>
      <c r="AG2141" s="26"/>
    </row>
    <row r="2142" spans="1:33" x14ac:dyDescent="0.25">
      <c r="A2142" s="27"/>
      <c r="AE2142" s="29"/>
      <c r="AF2142" s="29"/>
      <c r="AG2142" s="26"/>
    </row>
    <row r="2143" spans="1:33" x14ac:dyDescent="0.25">
      <c r="A2143" s="27"/>
      <c r="AE2143" s="29"/>
      <c r="AF2143" s="29"/>
      <c r="AG2143" s="26"/>
    </row>
    <row r="2144" spans="1:33" x14ac:dyDescent="0.25">
      <c r="A2144" s="27"/>
      <c r="AE2144" s="29"/>
      <c r="AF2144" s="29"/>
      <c r="AG2144" s="26"/>
    </row>
    <row r="2145" spans="1:33" x14ac:dyDescent="0.25">
      <c r="A2145" s="27"/>
      <c r="AE2145" s="29"/>
      <c r="AF2145" s="29"/>
      <c r="AG2145" s="26"/>
    </row>
    <row r="2146" spans="1:33" x14ac:dyDescent="0.25">
      <c r="A2146" s="27"/>
      <c r="AE2146" s="29"/>
      <c r="AF2146" s="29"/>
      <c r="AG2146" s="26"/>
    </row>
    <row r="2147" spans="1:33" x14ac:dyDescent="0.25">
      <c r="A2147" s="27"/>
      <c r="AE2147" s="29"/>
      <c r="AF2147" s="29"/>
      <c r="AG2147" s="26"/>
    </row>
    <row r="2148" spans="1:33" x14ac:dyDescent="0.25">
      <c r="A2148" s="27"/>
      <c r="AE2148" s="29"/>
      <c r="AF2148" s="29"/>
      <c r="AG2148" s="26"/>
    </row>
    <row r="2149" spans="1:33" x14ac:dyDescent="0.25">
      <c r="A2149" s="27"/>
      <c r="AE2149" s="29"/>
      <c r="AF2149" s="29"/>
      <c r="AG2149" s="26"/>
    </row>
    <row r="2150" spans="1:33" x14ac:dyDescent="0.25">
      <c r="A2150" s="27"/>
      <c r="AE2150" s="29"/>
      <c r="AF2150" s="29"/>
      <c r="AG2150" s="26"/>
    </row>
    <row r="2151" spans="1:33" x14ac:dyDescent="0.25">
      <c r="A2151" s="27"/>
      <c r="AE2151" s="29"/>
      <c r="AF2151" s="29"/>
      <c r="AG2151" s="26"/>
    </row>
    <row r="2152" spans="1:33" x14ac:dyDescent="0.25">
      <c r="A2152" s="27"/>
      <c r="AE2152" s="29"/>
      <c r="AF2152" s="29"/>
      <c r="AG2152" s="26"/>
    </row>
    <row r="2153" spans="1:33" x14ac:dyDescent="0.25">
      <c r="A2153" s="27"/>
      <c r="AE2153" s="29"/>
      <c r="AF2153" s="29"/>
      <c r="AG2153" s="26"/>
    </row>
    <row r="2154" spans="1:33" x14ac:dyDescent="0.25">
      <c r="A2154" s="27"/>
      <c r="AE2154" s="29"/>
      <c r="AF2154" s="29"/>
      <c r="AG2154" s="26"/>
    </row>
    <row r="2155" spans="1:33" x14ac:dyDescent="0.25">
      <c r="A2155" s="27"/>
      <c r="AE2155" s="29"/>
      <c r="AF2155" s="29"/>
      <c r="AG2155" s="26"/>
    </row>
    <row r="2156" spans="1:33" x14ac:dyDescent="0.25">
      <c r="A2156" s="27"/>
      <c r="AE2156" s="29"/>
      <c r="AF2156" s="29"/>
      <c r="AG2156" s="26"/>
    </row>
    <row r="2157" spans="1:33" x14ac:dyDescent="0.25">
      <c r="A2157" s="27"/>
      <c r="AE2157" s="29"/>
      <c r="AF2157" s="29"/>
      <c r="AG2157" s="26"/>
    </row>
    <row r="2158" spans="1:33" x14ac:dyDescent="0.25">
      <c r="A2158" s="27"/>
      <c r="AE2158" s="29"/>
      <c r="AF2158" s="29"/>
      <c r="AG2158" s="26"/>
    </row>
    <row r="2159" spans="1:33" x14ac:dyDescent="0.25">
      <c r="A2159" s="27"/>
      <c r="AE2159" s="29"/>
      <c r="AF2159" s="29"/>
      <c r="AG2159" s="26"/>
    </row>
    <row r="2160" spans="1:33" x14ac:dyDescent="0.25">
      <c r="A2160" s="27"/>
      <c r="AE2160" s="29"/>
      <c r="AF2160" s="29"/>
      <c r="AG2160" s="26"/>
    </row>
    <row r="2161" spans="1:33" x14ac:dyDescent="0.25">
      <c r="A2161" s="27"/>
      <c r="AE2161" s="29"/>
      <c r="AF2161" s="29"/>
      <c r="AG2161" s="26"/>
    </row>
    <row r="2162" spans="1:33" x14ac:dyDescent="0.25">
      <c r="A2162" s="27"/>
      <c r="AE2162" s="29"/>
      <c r="AF2162" s="29"/>
      <c r="AG2162" s="26"/>
    </row>
    <row r="2163" spans="1:33" x14ac:dyDescent="0.25">
      <c r="A2163" s="27"/>
      <c r="AE2163" s="29"/>
      <c r="AF2163" s="29"/>
      <c r="AG2163" s="26"/>
    </row>
    <row r="2164" spans="1:33" x14ac:dyDescent="0.25">
      <c r="A2164" s="27"/>
      <c r="AE2164" s="29"/>
      <c r="AF2164" s="29"/>
      <c r="AG2164" s="26"/>
    </row>
    <row r="2165" spans="1:33" x14ac:dyDescent="0.25">
      <c r="A2165" s="27"/>
      <c r="AE2165" s="29"/>
      <c r="AF2165" s="29"/>
      <c r="AG2165" s="26"/>
    </row>
    <row r="2166" spans="1:33" x14ac:dyDescent="0.25">
      <c r="A2166" s="27"/>
      <c r="AE2166" s="29"/>
      <c r="AF2166" s="29"/>
      <c r="AG2166" s="26"/>
    </row>
    <row r="2167" spans="1:33" x14ac:dyDescent="0.25">
      <c r="A2167" s="27"/>
      <c r="AE2167" s="29"/>
      <c r="AF2167" s="29"/>
      <c r="AG2167" s="26"/>
    </row>
    <row r="2168" spans="1:33" x14ac:dyDescent="0.25">
      <c r="A2168" s="27"/>
      <c r="AE2168" s="29"/>
      <c r="AF2168" s="29"/>
      <c r="AG2168" s="26"/>
    </row>
    <row r="2169" spans="1:33" x14ac:dyDescent="0.25">
      <c r="A2169" s="27"/>
      <c r="AE2169" s="29"/>
      <c r="AF2169" s="29"/>
      <c r="AG2169" s="26"/>
    </row>
    <row r="2170" spans="1:33" x14ac:dyDescent="0.25">
      <c r="A2170" s="27"/>
      <c r="AE2170" s="29"/>
      <c r="AF2170" s="29"/>
      <c r="AG2170" s="26"/>
    </row>
    <row r="2171" spans="1:33" x14ac:dyDescent="0.25">
      <c r="A2171" s="27"/>
      <c r="AE2171" s="29"/>
      <c r="AF2171" s="29"/>
      <c r="AG2171" s="26"/>
    </row>
    <row r="2172" spans="1:33" x14ac:dyDescent="0.25">
      <c r="A2172" s="27"/>
      <c r="AE2172" s="29"/>
      <c r="AF2172" s="29"/>
      <c r="AG2172" s="26"/>
    </row>
    <row r="2173" spans="1:33" x14ac:dyDescent="0.25">
      <c r="A2173" s="27"/>
      <c r="AE2173" s="29"/>
      <c r="AF2173" s="29"/>
      <c r="AG2173" s="26"/>
    </row>
    <row r="2174" spans="1:33" x14ac:dyDescent="0.25">
      <c r="A2174" s="27"/>
      <c r="AE2174" s="29"/>
      <c r="AF2174" s="29"/>
      <c r="AG2174" s="26"/>
    </row>
    <row r="2175" spans="1:33" x14ac:dyDescent="0.25">
      <c r="A2175" s="27"/>
      <c r="AE2175" s="29"/>
      <c r="AF2175" s="29"/>
      <c r="AG2175" s="26"/>
    </row>
    <row r="2176" spans="1:33" x14ac:dyDescent="0.25">
      <c r="A2176" s="27"/>
      <c r="AE2176" s="29"/>
      <c r="AF2176" s="29"/>
      <c r="AG2176" s="26"/>
    </row>
    <row r="2177" spans="1:33" x14ac:dyDescent="0.25">
      <c r="A2177" s="27"/>
      <c r="AE2177" s="29"/>
      <c r="AF2177" s="29"/>
      <c r="AG2177" s="26"/>
    </row>
    <row r="2178" spans="1:33" x14ac:dyDescent="0.25">
      <c r="A2178" s="27"/>
      <c r="AE2178" s="29"/>
      <c r="AF2178" s="29"/>
      <c r="AG2178" s="26"/>
    </row>
    <row r="2179" spans="1:33" x14ac:dyDescent="0.25">
      <c r="A2179" s="27"/>
      <c r="AE2179" s="29"/>
      <c r="AF2179" s="29"/>
      <c r="AG2179" s="26"/>
    </row>
    <row r="2180" spans="1:33" x14ac:dyDescent="0.25">
      <c r="A2180" s="27"/>
      <c r="AE2180" s="29"/>
      <c r="AF2180" s="29"/>
      <c r="AG2180" s="26"/>
    </row>
    <row r="2181" spans="1:33" x14ac:dyDescent="0.25">
      <c r="A2181" s="27"/>
      <c r="AE2181" s="29"/>
      <c r="AF2181" s="29"/>
      <c r="AG2181" s="26"/>
    </row>
    <row r="2182" spans="1:33" x14ac:dyDescent="0.25">
      <c r="A2182" s="27"/>
      <c r="AE2182" s="29"/>
      <c r="AF2182" s="29"/>
      <c r="AG2182" s="26"/>
    </row>
    <row r="2183" spans="1:33" x14ac:dyDescent="0.25">
      <c r="A2183" s="27"/>
      <c r="AE2183" s="29"/>
      <c r="AF2183" s="29"/>
      <c r="AG2183" s="26"/>
    </row>
    <row r="2184" spans="1:33" x14ac:dyDescent="0.25">
      <c r="A2184" s="27"/>
      <c r="AE2184" s="29"/>
      <c r="AF2184" s="29"/>
      <c r="AG2184" s="26"/>
    </row>
    <row r="2185" spans="1:33" x14ac:dyDescent="0.25">
      <c r="A2185" s="27"/>
      <c r="AE2185" s="29"/>
      <c r="AF2185" s="29"/>
      <c r="AG2185" s="26"/>
    </row>
    <row r="2186" spans="1:33" x14ac:dyDescent="0.25">
      <c r="A2186" s="27"/>
      <c r="AE2186" s="29"/>
      <c r="AF2186" s="29"/>
      <c r="AG2186" s="26"/>
    </row>
    <row r="2187" spans="1:33" x14ac:dyDescent="0.25">
      <c r="A2187" s="27"/>
      <c r="AE2187" s="29"/>
      <c r="AF2187" s="29"/>
      <c r="AG2187" s="26"/>
    </row>
    <row r="2188" spans="1:33" x14ac:dyDescent="0.25">
      <c r="A2188" s="27"/>
      <c r="AE2188" s="29"/>
      <c r="AF2188" s="29"/>
      <c r="AG2188" s="26"/>
    </row>
    <row r="2189" spans="1:33" x14ac:dyDescent="0.25">
      <c r="A2189" s="27"/>
      <c r="AE2189" s="29"/>
      <c r="AF2189" s="29"/>
      <c r="AG2189" s="26"/>
    </row>
    <row r="2190" spans="1:33" x14ac:dyDescent="0.25">
      <c r="A2190" s="27"/>
      <c r="AE2190" s="29"/>
      <c r="AF2190" s="29"/>
      <c r="AG2190" s="26"/>
    </row>
    <row r="2191" spans="1:33" x14ac:dyDescent="0.25">
      <c r="A2191" s="27"/>
      <c r="AE2191" s="29"/>
      <c r="AF2191" s="29"/>
      <c r="AG2191" s="26"/>
    </row>
    <row r="2192" spans="1:33" x14ac:dyDescent="0.25">
      <c r="A2192" s="27"/>
      <c r="AE2192" s="29"/>
      <c r="AF2192" s="29"/>
      <c r="AG2192" s="26"/>
    </row>
    <row r="2193" spans="1:33" x14ac:dyDescent="0.25">
      <c r="A2193" s="27"/>
      <c r="AE2193" s="29"/>
      <c r="AF2193" s="29"/>
      <c r="AG2193" s="26"/>
    </row>
    <row r="2194" spans="1:33" x14ac:dyDescent="0.25">
      <c r="A2194" s="27"/>
      <c r="AE2194" s="29"/>
      <c r="AF2194" s="29"/>
      <c r="AG2194" s="26"/>
    </row>
    <row r="2195" spans="1:33" x14ac:dyDescent="0.25">
      <c r="A2195" s="27"/>
      <c r="AE2195" s="29"/>
      <c r="AF2195" s="29"/>
      <c r="AG2195" s="26"/>
    </row>
    <row r="2196" spans="1:33" x14ac:dyDescent="0.25">
      <c r="A2196" s="27"/>
      <c r="AE2196" s="29"/>
      <c r="AF2196" s="29"/>
      <c r="AG2196" s="26"/>
    </row>
    <row r="2197" spans="1:33" x14ac:dyDescent="0.25">
      <c r="A2197" s="27"/>
      <c r="AE2197" s="29"/>
      <c r="AF2197" s="29"/>
      <c r="AG2197" s="26"/>
    </row>
    <row r="2198" spans="1:33" x14ac:dyDescent="0.25">
      <c r="A2198" s="27"/>
      <c r="AE2198" s="29"/>
      <c r="AF2198" s="29"/>
      <c r="AG2198" s="26"/>
    </row>
    <row r="2199" spans="1:33" x14ac:dyDescent="0.25">
      <c r="A2199" s="27"/>
      <c r="AE2199" s="29"/>
      <c r="AF2199" s="29"/>
      <c r="AG2199" s="26"/>
    </row>
    <row r="2200" spans="1:33" x14ac:dyDescent="0.25">
      <c r="A2200" s="27"/>
      <c r="AE2200" s="29"/>
      <c r="AF2200" s="29"/>
      <c r="AG2200" s="26"/>
    </row>
    <row r="2201" spans="1:33" x14ac:dyDescent="0.25">
      <c r="A2201" s="27"/>
      <c r="AE2201" s="29"/>
      <c r="AF2201" s="29"/>
      <c r="AG2201" s="26"/>
    </row>
    <row r="2202" spans="1:33" x14ac:dyDescent="0.25">
      <c r="A2202" s="27"/>
      <c r="AE2202" s="29"/>
      <c r="AF2202" s="29"/>
      <c r="AG2202" s="26"/>
    </row>
    <row r="2203" spans="1:33" x14ac:dyDescent="0.25">
      <c r="A2203" s="27"/>
      <c r="AE2203" s="29"/>
      <c r="AF2203" s="29"/>
      <c r="AG2203" s="26"/>
    </row>
    <row r="2204" spans="1:33" x14ac:dyDescent="0.25">
      <c r="A2204" s="27"/>
      <c r="AE2204" s="29"/>
      <c r="AF2204" s="29"/>
      <c r="AG2204" s="26"/>
    </row>
    <row r="2205" spans="1:33" x14ac:dyDescent="0.25">
      <c r="A2205" s="27"/>
      <c r="AE2205" s="29"/>
      <c r="AF2205" s="29"/>
      <c r="AG2205" s="26"/>
    </row>
    <row r="2206" spans="1:33" x14ac:dyDescent="0.25">
      <c r="A2206" s="27"/>
      <c r="AE2206" s="29"/>
      <c r="AF2206" s="29"/>
      <c r="AG2206" s="26"/>
    </row>
    <row r="2207" spans="1:33" x14ac:dyDescent="0.25">
      <c r="A2207" s="27"/>
      <c r="AE2207" s="29"/>
      <c r="AF2207" s="29"/>
      <c r="AG2207" s="26"/>
    </row>
    <row r="2208" spans="1:33" x14ac:dyDescent="0.25">
      <c r="A2208" s="27"/>
      <c r="AE2208" s="29"/>
      <c r="AF2208" s="29"/>
      <c r="AG2208" s="26"/>
    </row>
    <row r="2209" spans="1:33" x14ac:dyDescent="0.25">
      <c r="A2209" s="27"/>
      <c r="AE2209" s="29"/>
      <c r="AF2209" s="29"/>
      <c r="AG2209" s="26"/>
    </row>
    <row r="2210" spans="1:33" x14ac:dyDescent="0.25">
      <c r="A2210" s="27"/>
      <c r="AE2210" s="29"/>
      <c r="AF2210" s="29"/>
      <c r="AG2210" s="26"/>
    </row>
    <row r="2211" spans="1:33" x14ac:dyDescent="0.25">
      <c r="A2211" s="27"/>
      <c r="AE2211" s="29"/>
      <c r="AF2211" s="29"/>
      <c r="AG2211" s="26"/>
    </row>
    <row r="2212" spans="1:33" x14ac:dyDescent="0.25">
      <c r="A2212" s="27"/>
      <c r="AE2212" s="29"/>
      <c r="AF2212" s="29"/>
      <c r="AG2212" s="26"/>
    </row>
    <row r="2213" spans="1:33" x14ac:dyDescent="0.25">
      <c r="A2213" s="27"/>
      <c r="AE2213" s="29"/>
      <c r="AF2213" s="29"/>
      <c r="AG2213" s="26"/>
    </row>
    <row r="2214" spans="1:33" x14ac:dyDescent="0.25">
      <c r="A2214" s="27"/>
      <c r="AE2214" s="29"/>
      <c r="AF2214" s="29"/>
      <c r="AG2214" s="26"/>
    </row>
    <row r="2215" spans="1:33" x14ac:dyDescent="0.25">
      <c r="A2215" s="27"/>
      <c r="AE2215" s="29"/>
      <c r="AF2215" s="29"/>
      <c r="AG2215" s="26"/>
    </row>
    <row r="2216" spans="1:33" x14ac:dyDescent="0.25">
      <c r="A2216" s="27"/>
      <c r="AE2216" s="29"/>
      <c r="AF2216" s="29"/>
      <c r="AG2216" s="26"/>
    </row>
    <row r="2217" spans="1:33" x14ac:dyDescent="0.25">
      <c r="A2217" s="27"/>
      <c r="AE2217" s="29"/>
      <c r="AF2217" s="29"/>
      <c r="AG2217" s="26"/>
    </row>
    <row r="2218" spans="1:33" x14ac:dyDescent="0.25">
      <c r="A2218" s="27"/>
      <c r="AE2218" s="29"/>
      <c r="AF2218" s="29"/>
      <c r="AG2218" s="26"/>
    </row>
    <row r="2219" spans="1:33" x14ac:dyDescent="0.25">
      <c r="A2219" s="27"/>
      <c r="AE2219" s="29"/>
      <c r="AF2219" s="29"/>
      <c r="AG2219" s="26"/>
    </row>
    <row r="2220" spans="1:33" x14ac:dyDescent="0.25">
      <c r="A2220" s="27"/>
      <c r="AE2220" s="29"/>
      <c r="AF2220" s="29"/>
      <c r="AG2220" s="26"/>
    </row>
    <row r="2221" spans="1:33" x14ac:dyDescent="0.25">
      <c r="A2221" s="27"/>
      <c r="AE2221" s="29"/>
      <c r="AF2221" s="29"/>
      <c r="AG2221" s="26"/>
    </row>
    <row r="2222" spans="1:33" x14ac:dyDescent="0.25">
      <c r="A2222" s="27"/>
      <c r="AE2222" s="29"/>
      <c r="AF2222" s="29"/>
      <c r="AG2222" s="26"/>
    </row>
    <row r="2223" spans="1:33" x14ac:dyDescent="0.25">
      <c r="A2223" s="27"/>
      <c r="AE2223" s="29"/>
      <c r="AF2223" s="29"/>
      <c r="AG2223" s="26"/>
    </row>
    <row r="2224" spans="1:33" x14ac:dyDescent="0.25">
      <c r="A2224" s="27"/>
      <c r="AE2224" s="29"/>
      <c r="AF2224" s="29"/>
      <c r="AG2224" s="26"/>
    </row>
    <row r="2225" spans="1:33" x14ac:dyDescent="0.25">
      <c r="A2225" s="27"/>
      <c r="AE2225" s="29"/>
      <c r="AF2225" s="29"/>
      <c r="AG2225" s="26"/>
    </row>
    <row r="2226" spans="1:33" x14ac:dyDescent="0.25">
      <c r="A2226" s="27"/>
      <c r="AE2226" s="29"/>
      <c r="AF2226" s="29"/>
      <c r="AG2226" s="26"/>
    </row>
    <row r="2227" spans="1:33" x14ac:dyDescent="0.25">
      <c r="A2227" s="27"/>
      <c r="AE2227" s="29"/>
      <c r="AF2227" s="29"/>
      <c r="AG2227" s="26"/>
    </row>
    <row r="2228" spans="1:33" x14ac:dyDescent="0.25">
      <c r="A2228" s="27"/>
      <c r="AE2228" s="29"/>
      <c r="AF2228" s="29"/>
      <c r="AG2228" s="26"/>
    </row>
    <row r="2229" spans="1:33" x14ac:dyDescent="0.25">
      <c r="A2229" s="27"/>
      <c r="AE2229" s="29"/>
      <c r="AF2229" s="29"/>
      <c r="AG2229" s="26"/>
    </row>
    <row r="2230" spans="1:33" x14ac:dyDescent="0.25">
      <c r="A2230" s="27"/>
      <c r="AE2230" s="29"/>
      <c r="AF2230" s="29"/>
      <c r="AG2230" s="26"/>
    </row>
    <row r="2231" spans="1:33" x14ac:dyDescent="0.25">
      <c r="A2231" s="27"/>
      <c r="AE2231" s="29"/>
      <c r="AF2231" s="29"/>
      <c r="AG2231" s="26"/>
    </row>
    <row r="2232" spans="1:33" x14ac:dyDescent="0.25">
      <c r="A2232" s="27"/>
      <c r="AE2232" s="29"/>
      <c r="AF2232" s="29"/>
      <c r="AG2232" s="26"/>
    </row>
    <row r="2233" spans="1:33" x14ac:dyDescent="0.25">
      <c r="A2233" s="27"/>
      <c r="AE2233" s="29"/>
      <c r="AF2233" s="29"/>
      <c r="AG2233" s="26"/>
    </row>
    <row r="2234" spans="1:33" x14ac:dyDescent="0.25">
      <c r="A2234" s="27"/>
      <c r="AE2234" s="29"/>
      <c r="AF2234" s="29"/>
      <c r="AG2234" s="26"/>
    </row>
    <row r="2235" spans="1:33" x14ac:dyDescent="0.25">
      <c r="A2235" s="27"/>
      <c r="AE2235" s="29"/>
      <c r="AF2235" s="29"/>
      <c r="AG2235" s="26"/>
    </row>
    <row r="2236" spans="1:33" x14ac:dyDescent="0.25">
      <c r="A2236" s="27"/>
      <c r="AE2236" s="29"/>
      <c r="AF2236" s="29"/>
      <c r="AG2236" s="26"/>
    </row>
    <row r="2237" spans="1:33" x14ac:dyDescent="0.25">
      <c r="A2237" s="27"/>
      <c r="AE2237" s="29"/>
      <c r="AF2237" s="29"/>
      <c r="AG2237" s="26"/>
    </row>
    <row r="2238" spans="1:33" x14ac:dyDescent="0.25">
      <c r="A2238" s="27"/>
      <c r="AE2238" s="29"/>
      <c r="AF2238" s="29"/>
      <c r="AG2238" s="26"/>
    </row>
    <row r="2239" spans="1:33" x14ac:dyDescent="0.25">
      <c r="A2239" s="27"/>
      <c r="AE2239" s="29"/>
      <c r="AF2239" s="29"/>
      <c r="AG2239" s="26"/>
    </row>
    <row r="2240" spans="1:33" x14ac:dyDescent="0.25">
      <c r="A2240" s="27"/>
      <c r="AE2240" s="29"/>
      <c r="AF2240" s="29"/>
      <c r="AG2240" s="26"/>
    </row>
    <row r="2241" spans="1:33" x14ac:dyDescent="0.25">
      <c r="A2241" s="27"/>
      <c r="AE2241" s="29"/>
      <c r="AF2241" s="29"/>
      <c r="AG2241" s="26"/>
    </row>
    <row r="2242" spans="1:33" x14ac:dyDescent="0.25">
      <c r="A2242" s="27"/>
      <c r="AE2242" s="29"/>
      <c r="AF2242" s="29"/>
      <c r="AG2242" s="26"/>
    </row>
    <row r="2243" spans="1:33" x14ac:dyDescent="0.25">
      <c r="A2243" s="27"/>
      <c r="AE2243" s="29"/>
      <c r="AF2243" s="29"/>
      <c r="AG2243" s="26"/>
    </row>
    <row r="2244" spans="1:33" x14ac:dyDescent="0.25">
      <c r="A2244" s="27"/>
      <c r="AE2244" s="29"/>
      <c r="AF2244" s="29"/>
      <c r="AG2244" s="26"/>
    </row>
    <row r="2245" spans="1:33" x14ac:dyDescent="0.25">
      <c r="A2245" s="27"/>
      <c r="AE2245" s="29"/>
      <c r="AF2245" s="29"/>
      <c r="AG2245" s="26"/>
    </row>
    <row r="2246" spans="1:33" x14ac:dyDescent="0.25">
      <c r="A2246" s="27"/>
      <c r="AE2246" s="29"/>
      <c r="AF2246" s="29"/>
      <c r="AG2246" s="26"/>
    </row>
    <row r="2247" spans="1:33" x14ac:dyDescent="0.25">
      <c r="A2247" s="27"/>
      <c r="AE2247" s="29"/>
      <c r="AF2247" s="29"/>
      <c r="AG2247" s="26"/>
    </row>
    <row r="2248" spans="1:33" x14ac:dyDescent="0.25">
      <c r="A2248" s="27"/>
      <c r="AE2248" s="29"/>
      <c r="AF2248" s="29"/>
      <c r="AG2248" s="26"/>
    </row>
    <row r="2249" spans="1:33" x14ac:dyDescent="0.25">
      <c r="A2249" s="27"/>
      <c r="AE2249" s="29"/>
      <c r="AF2249" s="29"/>
      <c r="AG2249" s="26"/>
    </row>
    <row r="2250" spans="1:33" x14ac:dyDescent="0.25">
      <c r="A2250" s="27"/>
      <c r="AE2250" s="29"/>
      <c r="AF2250" s="29"/>
      <c r="AG2250" s="26"/>
    </row>
    <row r="2251" spans="1:33" x14ac:dyDescent="0.25">
      <c r="A2251" s="27"/>
      <c r="AE2251" s="29"/>
      <c r="AF2251" s="29"/>
      <c r="AG2251" s="26"/>
    </row>
    <row r="2252" spans="1:33" x14ac:dyDescent="0.25">
      <c r="A2252" s="27"/>
      <c r="AE2252" s="29"/>
      <c r="AF2252" s="29"/>
      <c r="AG2252" s="26"/>
    </row>
    <row r="2253" spans="1:33" x14ac:dyDescent="0.25">
      <c r="A2253" s="27"/>
      <c r="AE2253" s="29"/>
      <c r="AF2253" s="29"/>
      <c r="AG2253" s="26"/>
    </row>
    <row r="2254" spans="1:33" x14ac:dyDescent="0.25">
      <c r="A2254" s="27"/>
      <c r="AE2254" s="29"/>
      <c r="AF2254" s="29"/>
      <c r="AG2254" s="26"/>
    </row>
    <row r="2255" spans="1:33" x14ac:dyDescent="0.25">
      <c r="A2255" s="27"/>
      <c r="AE2255" s="29"/>
      <c r="AF2255" s="29"/>
      <c r="AG2255" s="26"/>
    </row>
    <row r="2256" spans="1:33" x14ac:dyDescent="0.25">
      <c r="A2256" s="27"/>
      <c r="AE2256" s="29"/>
      <c r="AF2256" s="29"/>
      <c r="AG2256" s="26"/>
    </row>
    <row r="2257" spans="1:33" x14ac:dyDescent="0.25">
      <c r="A2257" s="27"/>
      <c r="AE2257" s="29"/>
      <c r="AF2257" s="29"/>
      <c r="AG2257" s="26"/>
    </row>
    <row r="2258" spans="1:33" x14ac:dyDescent="0.25">
      <c r="A2258" s="27"/>
      <c r="AE2258" s="29"/>
      <c r="AF2258" s="29"/>
      <c r="AG2258" s="26"/>
    </row>
    <row r="2259" spans="1:33" x14ac:dyDescent="0.25">
      <c r="A2259" s="27"/>
      <c r="AE2259" s="29"/>
      <c r="AF2259" s="29"/>
      <c r="AG2259" s="26"/>
    </row>
    <row r="2260" spans="1:33" x14ac:dyDescent="0.25">
      <c r="A2260" s="27"/>
      <c r="AE2260" s="29"/>
      <c r="AF2260" s="29"/>
      <c r="AG2260" s="26"/>
    </row>
    <row r="2261" spans="1:33" x14ac:dyDescent="0.25">
      <c r="A2261" s="27"/>
      <c r="AE2261" s="29"/>
      <c r="AF2261" s="29"/>
      <c r="AG2261" s="26"/>
    </row>
    <row r="2262" spans="1:33" x14ac:dyDescent="0.25">
      <c r="A2262" s="27"/>
      <c r="AE2262" s="29"/>
      <c r="AF2262" s="29"/>
      <c r="AG2262" s="26"/>
    </row>
    <row r="2263" spans="1:33" x14ac:dyDescent="0.25">
      <c r="A2263" s="27"/>
      <c r="AE2263" s="29"/>
      <c r="AF2263" s="29"/>
      <c r="AG2263" s="26"/>
    </row>
    <row r="2264" spans="1:33" x14ac:dyDescent="0.25">
      <c r="A2264" s="27"/>
      <c r="AE2264" s="29"/>
      <c r="AF2264" s="29"/>
      <c r="AG2264" s="26"/>
    </row>
    <row r="2265" spans="1:33" x14ac:dyDescent="0.25">
      <c r="A2265" s="27"/>
      <c r="AE2265" s="29"/>
      <c r="AF2265" s="29"/>
      <c r="AG2265" s="26"/>
    </row>
    <row r="2266" spans="1:33" x14ac:dyDescent="0.25">
      <c r="A2266" s="27"/>
      <c r="AE2266" s="29"/>
      <c r="AF2266" s="29"/>
      <c r="AG2266" s="26"/>
    </row>
    <row r="2267" spans="1:33" x14ac:dyDescent="0.25">
      <c r="A2267" s="27"/>
      <c r="AE2267" s="29"/>
      <c r="AF2267" s="29"/>
      <c r="AG2267" s="26"/>
    </row>
    <row r="2268" spans="1:33" x14ac:dyDescent="0.25">
      <c r="A2268" s="27"/>
      <c r="AE2268" s="29"/>
      <c r="AF2268" s="29"/>
      <c r="AG2268" s="26"/>
    </row>
    <row r="2269" spans="1:33" x14ac:dyDescent="0.25">
      <c r="A2269" s="27"/>
      <c r="AE2269" s="29"/>
      <c r="AF2269" s="29"/>
      <c r="AG2269" s="26"/>
    </row>
    <row r="2270" spans="1:33" x14ac:dyDescent="0.25">
      <c r="A2270" s="27"/>
      <c r="AE2270" s="29"/>
      <c r="AF2270" s="29"/>
      <c r="AG2270" s="26"/>
    </row>
    <row r="2271" spans="1:33" x14ac:dyDescent="0.25">
      <c r="A2271" s="27"/>
      <c r="AE2271" s="29"/>
      <c r="AF2271" s="29"/>
      <c r="AG2271" s="26"/>
    </row>
    <row r="2272" spans="1:33" x14ac:dyDescent="0.25">
      <c r="A2272" s="27"/>
      <c r="AE2272" s="29"/>
      <c r="AF2272" s="29"/>
      <c r="AG2272" s="26"/>
    </row>
    <row r="2273" spans="1:33" x14ac:dyDescent="0.25">
      <c r="A2273" s="27"/>
      <c r="AE2273" s="29"/>
      <c r="AF2273" s="29"/>
      <c r="AG2273" s="26"/>
    </row>
    <row r="2274" spans="1:33" x14ac:dyDescent="0.25">
      <c r="A2274" s="27"/>
      <c r="AE2274" s="29"/>
      <c r="AF2274" s="29"/>
      <c r="AG2274" s="26"/>
    </row>
    <row r="2275" spans="1:33" x14ac:dyDescent="0.25">
      <c r="A2275" s="27"/>
      <c r="AE2275" s="29"/>
      <c r="AF2275" s="29"/>
      <c r="AG2275" s="26"/>
    </row>
    <row r="2276" spans="1:33" x14ac:dyDescent="0.25">
      <c r="A2276" s="27"/>
      <c r="AE2276" s="29"/>
      <c r="AF2276" s="29"/>
      <c r="AG2276" s="26"/>
    </row>
    <row r="2277" spans="1:33" x14ac:dyDescent="0.25">
      <c r="A2277" s="27"/>
      <c r="AE2277" s="29"/>
      <c r="AF2277" s="29"/>
      <c r="AG2277" s="26"/>
    </row>
    <row r="2278" spans="1:33" x14ac:dyDescent="0.25">
      <c r="A2278" s="27"/>
      <c r="AE2278" s="29"/>
      <c r="AF2278" s="29"/>
      <c r="AG2278" s="26"/>
    </row>
    <row r="2279" spans="1:33" x14ac:dyDescent="0.25">
      <c r="A2279" s="27"/>
      <c r="AE2279" s="29"/>
      <c r="AF2279" s="29"/>
      <c r="AG2279" s="26"/>
    </row>
    <row r="2280" spans="1:33" x14ac:dyDescent="0.25">
      <c r="A2280" s="27"/>
      <c r="AE2280" s="29"/>
      <c r="AF2280" s="29"/>
      <c r="AG2280" s="26"/>
    </row>
    <row r="2281" spans="1:33" x14ac:dyDescent="0.25">
      <c r="A2281" s="27"/>
      <c r="AE2281" s="29"/>
      <c r="AF2281" s="29"/>
      <c r="AG2281" s="26"/>
    </row>
    <row r="2282" spans="1:33" x14ac:dyDescent="0.25">
      <c r="A2282" s="27"/>
      <c r="AE2282" s="29"/>
      <c r="AF2282" s="29"/>
      <c r="AG2282" s="26"/>
    </row>
    <row r="2283" spans="1:33" x14ac:dyDescent="0.25">
      <c r="A2283" s="27"/>
      <c r="AE2283" s="29"/>
      <c r="AF2283" s="29"/>
      <c r="AG2283" s="26"/>
    </row>
    <row r="2284" spans="1:33" x14ac:dyDescent="0.25">
      <c r="A2284" s="27"/>
      <c r="AE2284" s="29"/>
      <c r="AF2284" s="29"/>
      <c r="AG2284" s="26"/>
    </row>
    <row r="2285" spans="1:33" x14ac:dyDescent="0.25">
      <c r="A2285" s="27"/>
      <c r="AE2285" s="29"/>
      <c r="AF2285" s="29"/>
      <c r="AG2285" s="26"/>
    </row>
    <row r="2286" spans="1:33" x14ac:dyDescent="0.25">
      <c r="A2286" s="27"/>
      <c r="AE2286" s="29"/>
      <c r="AF2286" s="29"/>
      <c r="AG2286" s="26"/>
    </row>
    <row r="2287" spans="1:33" x14ac:dyDescent="0.25">
      <c r="A2287" s="27"/>
      <c r="AE2287" s="29"/>
      <c r="AF2287" s="29"/>
      <c r="AG2287" s="26"/>
    </row>
    <row r="2288" spans="1:33" x14ac:dyDescent="0.25">
      <c r="A2288" s="27"/>
      <c r="AE2288" s="29"/>
      <c r="AF2288" s="29"/>
      <c r="AG2288" s="26"/>
    </row>
    <row r="2289" spans="1:33" x14ac:dyDescent="0.25">
      <c r="A2289" s="27"/>
      <c r="AE2289" s="29"/>
      <c r="AF2289" s="29"/>
      <c r="AG2289" s="26"/>
    </row>
    <row r="2290" spans="1:33" x14ac:dyDescent="0.25">
      <c r="A2290" s="27"/>
      <c r="AE2290" s="29"/>
      <c r="AF2290" s="29"/>
      <c r="AG2290" s="26"/>
    </row>
    <row r="2291" spans="1:33" x14ac:dyDescent="0.25">
      <c r="A2291" s="27"/>
      <c r="AE2291" s="29"/>
      <c r="AF2291" s="29"/>
      <c r="AG2291" s="26"/>
    </row>
    <row r="2292" spans="1:33" x14ac:dyDescent="0.25">
      <c r="A2292" s="27"/>
      <c r="AE2292" s="29"/>
      <c r="AF2292" s="29"/>
      <c r="AG2292" s="26"/>
    </row>
    <row r="2293" spans="1:33" x14ac:dyDescent="0.25">
      <c r="A2293" s="27"/>
      <c r="AE2293" s="29"/>
      <c r="AF2293" s="29"/>
      <c r="AG2293" s="26"/>
    </row>
    <row r="2294" spans="1:33" x14ac:dyDescent="0.25">
      <c r="A2294" s="27"/>
      <c r="AE2294" s="29"/>
      <c r="AF2294" s="29"/>
      <c r="AG2294" s="26"/>
    </row>
    <row r="2295" spans="1:33" x14ac:dyDescent="0.25">
      <c r="A2295" s="27"/>
      <c r="AE2295" s="29"/>
      <c r="AF2295" s="29"/>
      <c r="AG2295" s="26"/>
    </row>
    <row r="2296" spans="1:33" x14ac:dyDescent="0.25">
      <c r="A2296" s="27"/>
      <c r="AE2296" s="29"/>
      <c r="AF2296" s="29"/>
      <c r="AG2296" s="26"/>
    </row>
    <row r="2297" spans="1:33" x14ac:dyDescent="0.25">
      <c r="A2297" s="27"/>
      <c r="AE2297" s="29"/>
      <c r="AF2297" s="29"/>
      <c r="AG2297" s="26"/>
    </row>
    <row r="2298" spans="1:33" x14ac:dyDescent="0.25">
      <c r="A2298" s="27"/>
      <c r="AE2298" s="29"/>
      <c r="AF2298" s="29"/>
      <c r="AG2298" s="26"/>
    </row>
    <row r="2299" spans="1:33" x14ac:dyDescent="0.25">
      <c r="A2299" s="27"/>
      <c r="AE2299" s="29"/>
      <c r="AF2299" s="29"/>
      <c r="AG2299" s="26"/>
    </row>
    <row r="2300" spans="1:33" x14ac:dyDescent="0.25">
      <c r="A2300" s="27"/>
      <c r="AE2300" s="29"/>
      <c r="AF2300" s="29"/>
      <c r="AG2300" s="26"/>
    </row>
    <row r="2301" spans="1:33" x14ac:dyDescent="0.25">
      <c r="A2301" s="27"/>
      <c r="AE2301" s="29"/>
      <c r="AF2301" s="29"/>
      <c r="AG2301" s="26"/>
    </row>
    <row r="2302" spans="1:33" x14ac:dyDescent="0.25">
      <c r="A2302" s="27"/>
      <c r="AE2302" s="29"/>
      <c r="AF2302" s="29"/>
      <c r="AG2302" s="26"/>
    </row>
    <row r="2303" spans="1:33" x14ac:dyDescent="0.25">
      <c r="A2303" s="27"/>
      <c r="AE2303" s="29"/>
      <c r="AF2303" s="29"/>
      <c r="AG2303" s="26"/>
    </row>
    <row r="2304" spans="1:33" x14ac:dyDescent="0.25">
      <c r="A2304" s="27"/>
      <c r="AE2304" s="29"/>
      <c r="AF2304" s="29"/>
      <c r="AG2304" s="26"/>
    </row>
    <row r="2305" spans="1:33" x14ac:dyDescent="0.25">
      <c r="A2305" s="27"/>
      <c r="AE2305" s="29"/>
      <c r="AF2305" s="29"/>
      <c r="AG2305" s="26"/>
    </row>
    <row r="2306" spans="1:33" x14ac:dyDescent="0.25">
      <c r="A2306" s="27"/>
      <c r="AE2306" s="29"/>
      <c r="AF2306" s="29"/>
      <c r="AG2306" s="26"/>
    </row>
    <row r="2307" spans="1:33" x14ac:dyDescent="0.25">
      <c r="A2307" s="27"/>
      <c r="AE2307" s="29"/>
      <c r="AF2307" s="29"/>
      <c r="AG2307" s="26"/>
    </row>
    <row r="2308" spans="1:33" x14ac:dyDescent="0.25">
      <c r="A2308" s="27"/>
      <c r="AE2308" s="29"/>
      <c r="AF2308" s="29"/>
      <c r="AG2308" s="26"/>
    </row>
    <row r="2309" spans="1:33" x14ac:dyDescent="0.25">
      <c r="A2309" s="27"/>
      <c r="AE2309" s="29"/>
      <c r="AF2309" s="29"/>
      <c r="AG2309" s="26"/>
    </row>
    <row r="2310" spans="1:33" x14ac:dyDescent="0.25">
      <c r="A2310" s="27"/>
      <c r="AE2310" s="29"/>
      <c r="AF2310" s="29"/>
      <c r="AG2310" s="26"/>
    </row>
    <row r="2311" spans="1:33" x14ac:dyDescent="0.25">
      <c r="A2311" s="27"/>
      <c r="AE2311" s="29"/>
      <c r="AF2311" s="29"/>
      <c r="AG2311" s="26"/>
    </row>
    <row r="2312" spans="1:33" x14ac:dyDescent="0.25">
      <c r="A2312" s="27"/>
      <c r="AE2312" s="29"/>
      <c r="AF2312" s="29"/>
      <c r="AG2312" s="26"/>
    </row>
    <row r="2313" spans="1:33" x14ac:dyDescent="0.25">
      <c r="A2313" s="27"/>
      <c r="AE2313" s="29"/>
      <c r="AF2313" s="29"/>
      <c r="AG2313" s="26"/>
    </row>
    <row r="2314" spans="1:33" x14ac:dyDescent="0.25">
      <c r="A2314" s="27"/>
      <c r="AE2314" s="29"/>
      <c r="AF2314" s="29"/>
      <c r="AG2314" s="26"/>
    </row>
    <row r="2315" spans="1:33" x14ac:dyDescent="0.25">
      <c r="A2315" s="27"/>
      <c r="AE2315" s="29"/>
      <c r="AF2315" s="29"/>
      <c r="AG2315" s="26"/>
    </row>
    <row r="2316" spans="1:33" x14ac:dyDescent="0.25">
      <c r="A2316" s="27"/>
      <c r="AE2316" s="29"/>
      <c r="AF2316" s="29"/>
      <c r="AG2316" s="26"/>
    </row>
    <row r="2317" spans="1:33" x14ac:dyDescent="0.25">
      <c r="A2317" s="27"/>
      <c r="AE2317" s="29"/>
      <c r="AF2317" s="29"/>
      <c r="AG2317" s="26"/>
    </row>
    <row r="2318" spans="1:33" x14ac:dyDescent="0.25">
      <c r="A2318" s="27"/>
      <c r="AE2318" s="29"/>
      <c r="AF2318" s="29"/>
      <c r="AG2318" s="26"/>
    </row>
    <row r="2319" spans="1:33" x14ac:dyDescent="0.25">
      <c r="A2319" s="27"/>
      <c r="AE2319" s="29"/>
      <c r="AF2319" s="29"/>
      <c r="AG2319" s="26"/>
    </row>
    <row r="2320" spans="1:33" x14ac:dyDescent="0.25">
      <c r="A2320" s="27"/>
      <c r="AE2320" s="29"/>
      <c r="AF2320" s="29"/>
      <c r="AG2320" s="26"/>
    </row>
    <row r="2321" spans="1:33" x14ac:dyDescent="0.25">
      <c r="A2321" s="27"/>
      <c r="AE2321" s="29"/>
      <c r="AF2321" s="29"/>
      <c r="AG2321" s="26"/>
    </row>
    <row r="2322" spans="1:33" x14ac:dyDescent="0.25">
      <c r="A2322" s="27"/>
      <c r="AE2322" s="29"/>
      <c r="AF2322" s="29"/>
      <c r="AG2322" s="26"/>
    </row>
    <row r="2323" spans="1:33" x14ac:dyDescent="0.25">
      <c r="A2323" s="27"/>
      <c r="AE2323" s="29"/>
      <c r="AF2323" s="29"/>
      <c r="AG2323" s="26"/>
    </row>
    <row r="2324" spans="1:33" x14ac:dyDescent="0.25">
      <c r="A2324" s="27"/>
      <c r="AE2324" s="29"/>
      <c r="AF2324" s="29"/>
      <c r="AG2324" s="26"/>
    </row>
    <row r="2325" spans="1:33" x14ac:dyDescent="0.25">
      <c r="A2325" s="27"/>
      <c r="AE2325" s="29"/>
      <c r="AF2325" s="29"/>
      <c r="AG2325" s="26"/>
    </row>
    <row r="2326" spans="1:33" x14ac:dyDescent="0.25">
      <c r="A2326" s="27"/>
      <c r="AE2326" s="29"/>
      <c r="AF2326" s="29"/>
      <c r="AG2326" s="26"/>
    </row>
    <row r="2327" spans="1:33" x14ac:dyDescent="0.25">
      <c r="A2327" s="27"/>
      <c r="AE2327" s="29"/>
      <c r="AF2327" s="29"/>
      <c r="AG2327" s="26"/>
    </row>
    <row r="2328" spans="1:33" x14ac:dyDescent="0.25">
      <c r="A2328" s="27"/>
      <c r="AE2328" s="29"/>
      <c r="AF2328" s="29"/>
      <c r="AG2328" s="26"/>
    </row>
    <row r="2329" spans="1:33" x14ac:dyDescent="0.25">
      <c r="A2329" s="27"/>
      <c r="AE2329" s="29"/>
      <c r="AF2329" s="29"/>
      <c r="AG2329" s="26"/>
    </row>
    <row r="2330" spans="1:33" x14ac:dyDescent="0.25">
      <c r="A2330" s="27"/>
      <c r="AE2330" s="29"/>
      <c r="AF2330" s="29"/>
      <c r="AG2330" s="26"/>
    </row>
    <row r="2331" spans="1:33" x14ac:dyDescent="0.25">
      <c r="A2331" s="27"/>
      <c r="AE2331" s="29"/>
      <c r="AF2331" s="29"/>
      <c r="AG2331" s="26"/>
    </row>
    <row r="2332" spans="1:33" x14ac:dyDescent="0.25">
      <c r="A2332" s="27"/>
      <c r="AE2332" s="29"/>
      <c r="AF2332" s="29"/>
      <c r="AG2332" s="26"/>
    </row>
    <row r="2333" spans="1:33" x14ac:dyDescent="0.25">
      <c r="A2333" s="27"/>
      <c r="AE2333" s="29"/>
      <c r="AF2333" s="29"/>
      <c r="AG2333" s="26"/>
    </row>
    <row r="2334" spans="1:33" x14ac:dyDescent="0.25">
      <c r="A2334" s="27"/>
      <c r="AE2334" s="29"/>
      <c r="AF2334" s="29"/>
      <c r="AG2334" s="26"/>
    </row>
    <row r="2335" spans="1:33" x14ac:dyDescent="0.25">
      <c r="A2335" s="27"/>
      <c r="AE2335" s="29"/>
      <c r="AF2335" s="29"/>
      <c r="AG2335" s="26"/>
    </row>
    <row r="2336" spans="1:33" x14ac:dyDescent="0.25">
      <c r="A2336" s="27"/>
      <c r="AE2336" s="29"/>
      <c r="AF2336" s="29"/>
      <c r="AG2336" s="26"/>
    </row>
    <row r="2337" spans="1:33" x14ac:dyDescent="0.25">
      <c r="A2337" s="27"/>
      <c r="AE2337" s="29"/>
      <c r="AF2337" s="29"/>
      <c r="AG2337" s="26"/>
    </row>
    <row r="2338" spans="1:33" x14ac:dyDescent="0.25">
      <c r="A2338" s="27"/>
      <c r="AE2338" s="29"/>
      <c r="AF2338" s="29"/>
      <c r="AG2338" s="26"/>
    </row>
    <row r="2339" spans="1:33" x14ac:dyDescent="0.25">
      <c r="A2339" s="27"/>
      <c r="AE2339" s="29"/>
      <c r="AF2339" s="29"/>
      <c r="AG2339" s="26"/>
    </row>
    <row r="2340" spans="1:33" x14ac:dyDescent="0.25">
      <c r="A2340" s="27"/>
      <c r="AE2340" s="29"/>
      <c r="AF2340" s="29"/>
      <c r="AG2340" s="26"/>
    </row>
    <row r="2341" spans="1:33" x14ac:dyDescent="0.25">
      <c r="A2341" s="27"/>
      <c r="AE2341" s="29"/>
      <c r="AF2341" s="29"/>
      <c r="AG2341" s="26"/>
    </row>
    <row r="2342" spans="1:33" x14ac:dyDescent="0.25">
      <c r="A2342" s="27"/>
      <c r="AE2342" s="29"/>
      <c r="AF2342" s="29"/>
      <c r="AG2342" s="26"/>
    </row>
    <row r="2343" spans="1:33" x14ac:dyDescent="0.25">
      <c r="A2343" s="27"/>
      <c r="AE2343" s="29"/>
      <c r="AF2343" s="29"/>
      <c r="AG2343" s="26"/>
    </row>
    <row r="2344" spans="1:33" x14ac:dyDescent="0.25">
      <c r="A2344" s="27"/>
      <c r="AE2344" s="29"/>
      <c r="AF2344" s="29"/>
      <c r="AG2344" s="26"/>
    </row>
    <row r="2345" spans="1:33" x14ac:dyDescent="0.25">
      <c r="A2345" s="27"/>
      <c r="AE2345" s="29"/>
      <c r="AF2345" s="29"/>
      <c r="AG2345" s="26"/>
    </row>
    <row r="2346" spans="1:33" x14ac:dyDescent="0.25">
      <c r="A2346" s="27"/>
      <c r="AE2346" s="29"/>
      <c r="AF2346" s="29"/>
      <c r="AG2346" s="26"/>
    </row>
    <row r="2347" spans="1:33" x14ac:dyDescent="0.25">
      <c r="A2347" s="27"/>
      <c r="AE2347" s="29"/>
      <c r="AF2347" s="29"/>
      <c r="AG2347" s="26"/>
    </row>
    <row r="2348" spans="1:33" x14ac:dyDescent="0.25">
      <c r="A2348" s="27"/>
      <c r="AE2348" s="29"/>
      <c r="AF2348" s="29"/>
      <c r="AG2348" s="26"/>
    </row>
    <row r="2349" spans="1:33" x14ac:dyDescent="0.25">
      <c r="A2349" s="27"/>
      <c r="AE2349" s="29"/>
      <c r="AF2349" s="29"/>
      <c r="AG2349" s="26"/>
    </row>
    <row r="2350" spans="1:33" x14ac:dyDescent="0.25">
      <c r="A2350" s="27"/>
      <c r="AE2350" s="29"/>
      <c r="AF2350" s="29"/>
      <c r="AG2350" s="26"/>
    </row>
    <row r="2351" spans="1:33" x14ac:dyDescent="0.25">
      <c r="A2351" s="27"/>
      <c r="AE2351" s="29"/>
      <c r="AF2351" s="29"/>
      <c r="AG2351" s="26"/>
    </row>
    <row r="2352" spans="1:33" x14ac:dyDescent="0.25">
      <c r="A2352" s="27"/>
      <c r="AE2352" s="29"/>
      <c r="AF2352" s="29"/>
      <c r="AG2352" s="26"/>
    </row>
    <row r="2353" spans="1:33" x14ac:dyDescent="0.25">
      <c r="A2353" s="27"/>
      <c r="AE2353" s="29"/>
      <c r="AF2353" s="29"/>
      <c r="AG2353" s="26"/>
    </row>
    <row r="2354" spans="1:33" x14ac:dyDescent="0.25">
      <c r="A2354" s="27"/>
      <c r="AE2354" s="29"/>
      <c r="AF2354" s="29"/>
      <c r="AG2354" s="26"/>
    </row>
    <row r="2355" spans="1:33" x14ac:dyDescent="0.25">
      <c r="A2355" s="27"/>
      <c r="AE2355" s="29"/>
      <c r="AF2355" s="29"/>
      <c r="AG2355" s="26"/>
    </row>
    <row r="2356" spans="1:33" x14ac:dyDescent="0.25">
      <c r="A2356" s="27"/>
      <c r="AE2356" s="29"/>
      <c r="AF2356" s="29"/>
      <c r="AG2356" s="26"/>
    </row>
    <row r="2357" spans="1:33" x14ac:dyDescent="0.25">
      <c r="A2357" s="27"/>
      <c r="AE2357" s="29"/>
      <c r="AF2357" s="29"/>
      <c r="AG2357" s="26"/>
    </row>
    <row r="2358" spans="1:33" x14ac:dyDescent="0.25">
      <c r="A2358" s="27"/>
      <c r="AE2358" s="29"/>
      <c r="AF2358" s="29"/>
      <c r="AG2358" s="26"/>
    </row>
    <row r="2359" spans="1:33" x14ac:dyDescent="0.25">
      <c r="A2359" s="27"/>
      <c r="AE2359" s="29"/>
      <c r="AF2359" s="29"/>
      <c r="AG2359" s="26"/>
    </row>
    <row r="2360" spans="1:33" x14ac:dyDescent="0.25">
      <c r="A2360" s="27"/>
      <c r="AE2360" s="29"/>
      <c r="AF2360" s="29"/>
      <c r="AG2360" s="26"/>
    </row>
    <row r="2361" spans="1:33" x14ac:dyDescent="0.25">
      <c r="A2361" s="27"/>
      <c r="AE2361" s="29"/>
      <c r="AF2361" s="29"/>
      <c r="AG2361" s="26"/>
    </row>
    <row r="2362" spans="1:33" x14ac:dyDescent="0.25">
      <c r="A2362" s="27"/>
      <c r="AE2362" s="29"/>
      <c r="AF2362" s="29"/>
      <c r="AG2362" s="26"/>
    </row>
    <row r="2363" spans="1:33" x14ac:dyDescent="0.25">
      <c r="A2363" s="27"/>
      <c r="AE2363" s="29"/>
      <c r="AF2363" s="29"/>
      <c r="AG2363" s="26"/>
    </row>
    <row r="2364" spans="1:33" x14ac:dyDescent="0.25">
      <c r="A2364" s="27"/>
      <c r="AE2364" s="29"/>
      <c r="AF2364" s="29"/>
      <c r="AG2364" s="26"/>
    </row>
    <row r="2365" spans="1:33" x14ac:dyDescent="0.25">
      <c r="A2365" s="27"/>
      <c r="AE2365" s="29"/>
      <c r="AF2365" s="29"/>
      <c r="AG2365" s="26"/>
    </row>
    <row r="2366" spans="1:33" x14ac:dyDescent="0.25">
      <c r="A2366" s="27"/>
      <c r="AE2366" s="29"/>
      <c r="AF2366" s="29"/>
      <c r="AG2366" s="26"/>
    </row>
    <row r="2367" spans="1:33" x14ac:dyDescent="0.25">
      <c r="A2367" s="27"/>
      <c r="AE2367" s="29"/>
      <c r="AF2367" s="29"/>
      <c r="AG2367" s="26"/>
    </row>
    <row r="2368" spans="1:33" x14ac:dyDescent="0.25">
      <c r="A2368" s="27"/>
      <c r="AE2368" s="29"/>
      <c r="AF2368" s="29"/>
      <c r="AG2368" s="26"/>
    </row>
    <row r="2369" spans="1:33" x14ac:dyDescent="0.25">
      <c r="A2369" s="27"/>
      <c r="AE2369" s="29"/>
      <c r="AF2369" s="29"/>
      <c r="AG2369" s="26"/>
    </row>
    <row r="2370" spans="1:33" x14ac:dyDescent="0.25">
      <c r="A2370" s="27"/>
      <c r="AE2370" s="29"/>
      <c r="AF2370" s="29"/>
      <c r="AG2370" s="26"/>
    </row>
    <row r="2371" spans="1:33" x14ac:dyDescent="0.25">
      <c r="A2371" s="27"/>
      <c r="AE2371" s="29"/>
      <c r="AF2371" s="29"/>
      <c r="AG2371" s="26"/>
    </row>
    <row r="2372" spans="1:33" x14ac:dyDescent="0.25">
      <c r="A2372" s="27"/>
      <c r="AE2372" s="29"/>
      <c r="AF2372" s="29"/>
      <c r="AG2372" s="26"/>
    </row>
    <row r="2373" spans="1:33" x14ac:dyDescent="0.25">
      <c r="A2373" s="27"/>
      <c r="AE2373" s="29"/>
      <c r="AF2373" s="29"/>
      <c r="AG2373" s="26"/>
    </row>
    <row r="2374" spans="1:33" x14ac:dyDescent="0.25">
      <c r="A2374" s="27"/>
      <c r="AE2374" s="29"/>
      <c r="AF2374" s="29"/>
      <c r="AG2374" s="26"/>
    </row>
    <row r="2375" spans="1:33" x14ac:dyDescent="0.25">
      <c r="A2375" s="27"/>
      <c r="AE2375" s="29"/>
      <c r="AF2375" s="29"/>
      <c r="AG2375" s="26"/>
    </row>
    <row r="2376" spans="1:33" x14ac:dyDescent="0.25">
      <c r="A2376" s="27"/>
      <c r="AE2376" s="29"/>
      <c r="AF2376" s="29"/>
      <c r="AG2376" s="26"/>
    </row>
    <row r="2377" spans="1:33" x14ac:dyDescent="0.25">
      <c r="A2377" s="27"/>
      <c r="AE2377" s="29"/>
      <c r="AF2377" s="29"/>
      <c r="AG2377" s="26"/>
    </row>
    <row r="2378" spans="1:33" x14ac:dyDescent="0.25">
      <c r="A2378" s="27"/>
      <c r="AE2378" s="29"/>
      <c r="AF2378" s="29"/>
      <c r="AG2378" s="26"/>
    </row>
    <row r="2379" spans="1:33" x14ac:dyDescent="0.25">
      <c r="A2379" s="27"/>
      <c r="AE2379" s="29"/>
      <c r="AF2379" s="29"/>
      <c r="AG2379" s="26"/>
    </row>
    <row r="2380" spans="1:33" x14ac:dyDescent="0.25">
      <c r="A2380" s="27"/>
      <c r="AE2380" s="29"/>
      <c r="AF2380" s="29"/>
      <c r="AG2380" s="26"/>
    </row>
    <row r="2381" spans="1:33" x14ac:dyDescent="0.25">
      <c r="A2381" s="27"/>
      <c r="AE2381" s="29"/>
      <c r="AF2381" s="29"/>
      <c r="AG2381" s="26"/>
    </row>
    <row r="2382" spans="1:33" x14ac:dyDescent="0.25">
      <c r="A2382" s="27"/>
      <c r="AE2382" s="29"/>
      <c r="AF2382" s="29"/>
      <c r="AG2382" s="26"/>
    </row>
    <row r="2383" spans="1:33" x14ac:dyDescent="0.25">
      <c r="A2383" s="27"/>
      <c r="AE2383" s="29"/>
      <c r="AF2383" s="29"/>
      <c r="AG2383" s="26"/>
    </row>
    <row r="2384" spans="1:33" x14ac:dyDescent="0.25">
      <c r="A2384" s="27"/>
      <c r="AE2384" s="29"/>
      <c r="AF2384" s="29"/>
      <c r="AG2384" s="26"/>
    </row>
    <row r="2385" spans="1:33" x14ac:dyDescent="0.25">
      <c r="A2385" s="27"/>
      <c r="AE2385" s="29"/>
      <c r="AF2385" s="29"/>
      <c r="AG2385" s="26"/>
    </row>
    <row r="2386" spans="1:33" x14ac:dyDescent="0.25">
      <c r="A2386" s="27"/>
      <c r="AE2386" s="29"/>
      <c r="AF2386" s="29"/>
      <c r="AG2386" s="26"/>
    </row>
    <row r="2387" spans="1:33" x14ac:dyDescent="0.25">
      <c r="A2387" s="27"/>
      <c r="AE2387" s="29"/>
      <c r="AF2387" s="29"/>
      <c r="AG2387" s="26"/>
    </row>
    <row r="2388" spans="1:33" x14ac:dyDescent="0.25">
      <c r="A2388" s="27"/>
      <c r="AE2388" s="29"/>
      <c r="AF2388" s="29"/>
      <c r="AG2388" s="26"/>
    </row>
    <row r="2389" spans="1:33" x14ac:dyDescent="0.25">
      <c r="A2389" s="27"/>
      <c r="AE2389" s="29"/>
      <c r="AF2389" s="29"/>
      <c r="AG2389" s="26"/>
    </row>
    <row r="2390" spans="1:33" x14ac:dyDescent="0.25">
      <c r="A2390" s="27"/>
      <c r="AE2390" s="29"/>
      <c r="AF2390" s="29"/>
      <c r="AG2390" s="26"/>
    </row>
    <row r="2391" spans="1:33" x14ac:dyDescent="0.25">
      <c r="A2391" s="27"/>
      <c r="AE2391" s="29"/>
      <c r="AF2391" s="29"/>
      <c r="AG2391" s="26"/>
    </row>
    <row r="2392" spans="1:33" x14ac:dyDescent="0.25">
      <c r="A2392" s="27"/>
      <c r="AE2392" s="29"/>
      <c r="AF2392" s="29"/>
      <c r="AG2392" s="26"/>
    </row>
    <row r="2393" spans="1:33" x14ac:dyDescent="0.25">
      <c r="A2393" s="27"/>
      <c r="AE2393" s="29"/>
      <c r="AF2393" s="29"/>
      <c r="AG2393" s="26"/>
    </row>
    <row r="2394" spans="1:33" x14ac:dyDescent="0.25">
      <c r="A2394" s="27"/>
      <c r="AE2394" s="29"/>
      <c r="AF2394" s="29"/>
      <c r="AG2394" s="26"/>
    </row>
    <row r="2395" spans="1:33" x14ac:dyDescent="0.25">
      <c r="A2395" s="27"/>
      <c r="AE2395" s="29"/>
      <c r="AF2395" s="29"/>
      <c r="AG2395" s="26"/>
    </row>
    <row r="2396" spans="1:33" x14ac:dyDescent="0.25">
      <c r="A2396" s="27"/>
      <c r="AE2396" s="29"/>
      <c r="AF2396" s="29"/>
      <c r="AG2396" s="26"/>
    </row>
    <row r="2397" spans="1:33" x14ac:dyDescent="0.25">
      <c r="A2397" s="27"/>
      <c r="AE2397" s="29"/>
      <c r="AF2397" s="29"/>
      <c r="AG2397" s="26"/>
    </row>
    <row r="2398" spans="1:33" x14ac:dyDescent="0.25">
      <c r="A2398" s="27"/>
      <c r="AE2398" s="29"/>
      <c r="AF2398" s="29"/>
      <c r="AG2398" s="26"/>
    </row>
    <row r="2399" spans="1:33" x14ac:dyDescent="0.25">
      <c r="A2399" s="27"/>
      <c r="AE2399" s="29"/>
      <c r="AF2399" s="29"/>
      <c r="AG2399" s="26"/>
    </row>
    <row r="2400" spans="1:33" x14ac:dyDescent="0.25">
      <c r="A2400" s="27"/>
      <c r="AE2400" s="29"/>
      <c r="AF2400" s="29"/>
      <c r="AG2400" s="26"/>
    </row>
    <row r="2401" spans="1:33" x14ac:dyDescent="0.25">
      <c r="A2401" s="27"/>
      <c r="AE2401" s="29"/>
      <c r="AF2401" s="29"/>
      <c r="AG2401" s="26"/>
    </row>
    <row r="2402" spans="1:33" x14ac:dyDescent="0.25">
      <c r="A2402" s="27"/>
      <c r="AE2402" s="29"/>
      <c r="AF2402" s="29"/>
      <c r="AG2402" s="26"/>
    </row>
    <row r="2403" spans="1:33" x14ac:dyDescent="0.25">
      <c r="A2403" s="27"/>
      <c r="AE2403" s="29"/>
      <c r="AF2403" s="29"/>
      <c r="AG2403" s="26"/>
    </row>
    <row r="2404" spans="1:33" x14ac:dyDescent="0.25">
      <c r="A2404" s="27"/>
      <c r="AE2404" s="29"/>
      <c r="AF2404" s="29"/>
      <c r="AG2404" s="26"/>
    </row>
    <row r="2405" spans="1:33" x14ac:dyDescent="0.25">
      <c r="A2405" s="27"/>
      <c r="AE2405" s="29"/>
      <c r="AF2405" s="29"/>
      <c r="AG2405" s="26"/>
    </row>
    <row r="2406" spans="1:33" x14ac:dyDescent="0.25">
      <c r="A2406" s="27"/>
      <c r="AE2406" s="29"/>
      <c r="AF2406" s="29"/>
      <c r="AG2406" s="26"/>
    </row>
    <row r="2407" spans="1:33" x14ac:dyDescent="0.25">
      <c r="A2407" s="27"/>
      <c r="AE2407" s="29"/>
      <c r="AF2407" s="29"/>
      <c r="AG2407" s="26"/>
    </row>
    <row r="2408" spans="1:33" x14ac:dyDescent="0.25">
      <c r="A2408" s="27"/>
      <c r="AE2408" s="29"/>
      <c r="AF2408" s="29"/>
      <c r="AG2408" s="26"/>
    </row>
    <row r="2409" spans="1:33" x14ac:dyDescent="0.25">
      <c r="A2409" s="27"/>
      <c r="AE2409" s="29"/>
      <c r="AF2409" s="29"/>
      <c r="AG2409" s="26"/>
    </row>
    <row r="2410" spans="1:33" x14ac:dyDescent="0.25">
      <c r="A2410" s="27"/>
      <c r="AE2410" s="29"/>
      <c r="AF2410" s="29"/>
      <c r="AG2410" s="26"/>
    </row>
    <row r="2411" spans="1:33" x14ac:dyDescent="0.25">
      <c r="A2411" s="27"/>
      <c r="AE2411" s="29"/>
      <c r="AF2411" s="29"/>
      <c r="AG2411" s="26"/>
    </row>
    <row r="2412" spans="1:33" x14ac:dyDescent="0.25">
      <c r="A2412" s="27"/>
      <c r="AE2412" s="29"/>
      <c r="AF2412" s="29"/>
      <c r="AG2412" s="26"/>
    </row>
    <row r="2413" spans="1:33" x14ac:dyDescent="0.25">
      <c r="A2413" s="27"/>
      <c r="AE2413" s="29"/>
      <c r="AF2413" s="29"/>
      <c r="AG2413" s="26"/>
    </row>
    <row r="2414" spans="1:33" x14ac:dyDescent="0.25">
      <c r="A2414" s="27"/>
      <c r="AE2414" s="29"/>
      <c r="AF2414" s="29"/>
      <c r="AG2414" s="26"/>
    </row>
    <row r="2415" spans="1:33" x14ac:dyDescent="0.25">
      <c r="A2415" s="27"/>
      <c r="AE2415" s="29"/>
      <c r="AF2415" s="29"/>
      <c r="AG2415" s="26"/>
    </row>
    <row r="2416" spans="1:33" x14ac:dyDescent="0.25">
      <c r="A2416" s="27"/>
      <c r="AE2416" s="29"/>
      <c r="AF2416" s="29"/>
      <c r="AG2416" s="26"/>
    </row>
    <row r="2417" spans="1:33" x14ac:dyDescent="0.25">
      <c r="A2417" s="27"/>
      <c r="AE2417" s="29"/>
      <c r="AF2417" s="29"/>
      <c r="AG2417" s="26"/>
    </row>
    <row r="2418" spans="1:33" x14ac:dyDescent="0.25">
      <c r="A2418" s="27"/>
      <c r="AE2418" s="29"/>
      <c r="AF2418" s="29"/>
      <c r="AG2418" s="26"/>
    </row>
    <row r="2419" spans="1:33" x14ac:dyDescent="0.25">
      <c r="A2419" s="27"/>
      <c r="AE2419" s="29"/>
      <c r="AF2419" s="29"/>
      <c r="AG2419" s="26"/>
    </row>
    <row r="2420" spans="1:33" x14ac:dyDescent="0.25">
      <c r="A2420" s="27"/>
      <c r="AE2420" s="29"/>
      <c r="AF2420" s="29"/>
      <c r="AG2420" s="26"/>
    </row>
    <row r="2421" spans="1:33" x14ac:dyDescent="0.25">
      <c r="A2421" s="27"/>
      <c r="AE2421" s="29"/>
      <c r="AF2421" s="29"/>
      <c r="AG2421" s="26"/>
    </row>
    <row r="2422" spans="1:33" x14ac:dyDescent="0.25">
      <c r="A2422" s="27"/>
      <c r="AE2422" s="29"/>
      <c r="AF2422" s="29"/>
      <c r="AG2422" s="26"/>
    </row>
    <row r="2423" spans="1:33" x14ac:dyDescent="0.25">
      <c r="A2423" s="27"/>
      <c r="AE2423" s="29"/>
      <c r="AF2423" s="29"/>
      <c r="AG2423" s="26"/>
    </row>
    <row r="2424" spans="1:33" x14ac:dyDescent="0.25">
      <c r="A2424" s="27"/>
      <c r="AE2424" s="29"/>
      <c r="AF2424" s="29"/>
      <c r="AG2424" s="26"/>
    </row>
    <row r="2425" spans="1:33" x14ac:dyDescent="0.25">
      <c r="A2425" s="27"/>
      <c r="AE2425" s="29"/>
      <c r="AF2425" s="29"/>
      <c r="AG2425" s="26"/>
    </row>
    <row r="2426" spans="1:33" x14ac:dyDescent="0.25">
      <c r="A2426" s="27"/>
      <c r="AE2426" s="29"/>
      <c r="AF2426" s="29"/>
      <c r="AG2426" s="26"/>
    </row>
    <row r="2427" spans="1:33" x14ac:dyDescent="0.25">
      <c r="A2427" s="27"/>
      <c r="AE2427" s="29"/>
      <c r="AF2427" s="29"/>
      <c r="AG2427" s="26"/>
    </row>
    <row r="2428" spans="1:33" x14ac:dyDescent="0.25">
      <c r="A2428" s="27"/>
      <c r="AE2428" s="29"/>
      <c r="AF2428" s="29"/>
      <c r="AG2428" s="26"/>
    </row>
    <row r="2429" spans="1:33" x14ac:dyDescent="0.25">
      <c r="A2429" s="27"/>
      <c r="AE2429" s="29"/>
      <c r="AF2429" s="29"/>
      <c r="AG2429" s="26"/>
    </row>
    <row r="2430" spans="1:33" x14ac:dyDescent="0.25">
      <c r="A2430" s="27"/>
      <c r="AE2430" s="29"/>
      <c r="AF2430" s="29"/>
      <c r="AG2430" s="26"/>
    </row>
    <row r="2431" spans="1:33" x14ac:dyDescent="0.25">
      <c r="A2431" s="27"/>
      <c r="AE2431" s="29"/>
      <c r="AF2431" s="29"/>
      <c r="AG2431" s="26"/>
    </row>
    <row r="2432" spans="1:33" x14ac:dyDescent="0.25">
      <c r="A2432" s="27"/>
      <c r="AE2432" s="29"/>
      <c r="AF2432" s="29"/>
      <c r="AG2432" s="26"/>
    </row>
    <row r="2433" spans="1:33" x14ac:dyDescent="0.25">
      <c r="A2433" s="27"/>
      <c r="AE2433" s="29"/>
      <c r="AF2433" s="29"/>
      <c r="AG2433" s="26"/>
    </row>
    <row r="2434" spans="1:33" x14ac:dyDescent="0.25">
      <c r="A2434" s="27"/>
      <c r="AE2434" s="29"/>
      <c r="AF2434" s="29"/>
      <c r="AG2434" s="26"/>
    </row>
    <row r="2435" spans="1:33" x14ac:dyDescent="0.25">
      <c r="A2435" s="27"/>
      <c r="AE2435" s="29"/>
      <c r="AF2435" s="29"/>
      <c r="AG2435" s="26"/>
    </row>
    <row r="2436" spans="1:33" x14ac:dyDescent="0.25">
      <c r="A2436" s="27"/>
      <c r="AE2436" s="29"/>
      <c r="AF2436" s="29"/>
      <c r="AG2436" s="26"/>
    </row>
    <row r="2437" spans="1:33" x14ac:dyDescent="0.25">
      <c r="A2437" s="27"/>
      <c r="AE2437" s="29"/>
      <c r="AF2437" s="29"/>
      <c r="AG2437" s="26"/>
    </row>
    <row r="2438" spans="1:33" x14ac:dyDescent="0.25">
      <c r="A2438" s="27"/>
      <c r="AE2438" s="29"/>
      <c r="AF2438" s="29"/>
      <c r="AG2438" s="26"/>
    </row>
    <row r="2439" spans="1:33" x14ac:dyDescent="0.25">
      <c r="A2439" s="27"/>
      <c r="AE2439" s="29"/>
      <c r="AF2439" s="29"/>
      <c r="AG2439" s="26"/>
    </row>
    <row r="2440" spans="1:33" x14ac:dyDescent="0.25">
      <c r="A2440" s="27"/>
      <c r="AE2440" s="29"/>
      <c r="AF2440" s="29"/>
      <c r="AG2440" s="26"/>
    </row>
    <row r="2441" spans="1:33" x14ac:dyDescent="0.25">
      <c r="A2441" s="27"/>
      <c r="AE2441" s="29"/>
      <c r="AF2441" s="29"/>
      <c r="AG2441" s="26"/>
    </row>
    <row r="2442" spans="1:33" x14ac:dyDescent="0.25">
      <c r="A2442" s="27"/>
      <c r="AE2442" s="29"/>
      <c r="AF2442" s="29"/>
      <c r="AG2442" s="26"/>
    </row>
    <row r="2443" spans="1:33" x14ac:dyDescent="0.25">
      <c r="A2443" s="27"/>
      <c r="AE2443" s="29"/>
      <c r="AF2443" s="29"/>
      <c r="AG2443" s="26"/>
    </row>
    <row r="2444" spans="1:33" x14ac:dyDescent="0.25">
      <c r="A2444" s="27"/>
      <c r="AE2444" s="29"/>
      <c r="AF2444" s="29"/>
      <c r="AG2444" s="26"/>
    </row>
    <row r="2445" spans="1:33" x14ac:dyDescent="0.25">
      <c r="A2445" s="27"/>
      <c r="AE2445" s="29"/>
      <c r="AF2445" s="29"/>
      <c r="AG2445" s="26"/>
    </row>
    <row r="2446" spans="1:33" x14ac:dyDescent="0.25">
      <c r="A2446" s="27"/>
      <c r="AE2446" s="29"/>
      <c r="AF2446" s="29"/>
      <c r="AG2446" s="26"/>
    </row>
    <row r="2447" spans="1:33" x14ac:dyDescent="0.25">
      <c r="A2447" s="27"/>
      <c r="AE2447" s="29"/>
      <c r="AF2447" s="29"/>
      <c r="AG2447" s="26"/>
    </row>
    <row r="2448" spans="1:33" x14ac:dyDescent="0.25">
      <c r="A2448" s="27"/>
      <c r="AE2448" s="29"/>
      <c r="AF2448" s="29"/>
      <c r="AG2448" s="26"/>
    </row>
    <row r="2449" spans="1:33" x14ac:dyDescent="0.25">
      <c r="A2449" s="27"/>
      <c r="AE2449" s="29"/>
      <c r="AF2449" s="29"/>
      <c r="AG2449" s="26"/>
    </row>
    <row r="2450" spans="1:33" x14ac:dyDescent="0.25">
      <c r="A2450" s="27"/>
      <c r="AE2450" s="29"/>
      <c r="AF2450" s="29"/>
      <c r="AG2450" s="26"/>
    </row>
    <row r="2451" spans="1:33" x14ac:dyDescent="0.25">
      <c r="A2451" s="27"/>
      <c r="AE2451" s="29"/>
      <c r="AF2451" s="29"/>
      <c r="AG2451" s="26"/>
    </row>
    <row r="2452" spans="1:33" x14ac:dyDescent="0.25">
      <c r="A2452" s="27"/>
      <c r="AE2452" s="29"/>
      <c r="AF2452" s="29"/>
      <c r="AG2452" s="26"/>
    </row>
    <row r="2453" spans="1:33" x14ac:dyDescent="0.25">
      <c r="A2453" s="27"/>
      <c r="AE2453" s="29"/>
      <c r="AF2453" s="29"/>
      <c r="AG2453" s="26"/>
    </row>
    <row r="2454" spans="1:33" x14ac:dyDescent="0.25">
      <c r="A2454" s="27"/>
      <c r="AE2454" s="29"/>
      <c r="AF2454" s="29"/>
      <c r="AG2454" s="26"/>
    </row>
    <row r="2455" spans="1:33" x14ac:dyDescent="0.25">
      <c r="A2455" s="27"/>
      <c r="AE2455" s="29"/>
      <c r="AF2455" s="29"/>
      <c r="AG2455" s="26"/>
    </row>
    <row r="2456" spans="1:33" x14ac:dyDescent="0.25">
      <c r="A2456" s="27"/>
      <c r="AE2456" s="29"/>
      <c r="AF2456" s="29"/>
      <c r="AG2456" s="26"/>
    </row>
    <row r="2457" spans="1:33" x14ac:dyDescent="0.25">
      <c r="A2457" s="27"/>
      <c r="AE2457" s="29"/>
      <c r="AF2457" s="29"/>
      <c r="AG2457" s="26"/>
    </row>
    <row r="2458" spans="1:33" x14ac:dyDescent="0.25">
      <c r="A2458" s="27"/>
      <c r="AE2458" s="29"/>
      <c r="AF2458" s="29"/>
      <c r="AG2458" s="26"/>
    </row>
    <row r="2459" spans="1:33" x14ac:dyDescent="0.25">
      <c r="A2459" s="27"/>
      <c r="AE2459" s="29"/>
      <c r="AF2459" s="29"/>
      <c r="AG2459" s="26"/>
    </row>
    <row r="2460" spans="1:33" x14ac:dyDescent="0.25">
      <c r="A2460" s="27"/>
      <c r="AE2460" s="29"/>
      <c r="AF2460" s="29"/>
      <c r="AG2460" s="26"/>
    </row>
    <row r="2461" spans="1:33" x14ac:dyDescent="0.25">
      <c r="A2461" s="27"/>
      <c r="AE2461" s="29"/>
      <c r="AF2461" s="29"/>
      <c r="AG2461" s="26"/>
    </row>
    <row r="2462" spans="1:33" x14ac:dyDescent="0.25">
      <c r="A2462" s="27"/>
      <c r="AE2462" s="29"/>
      <c r="AF2462" s="29"/>
      <c r="AG2462" s="26"/>
    </row>
    <row r="2463" spans="1:33" x14ac:dyDescent="0.25">
      <c r="A2463" s="27"/>
      <c r="AE2463" s="29"/>
      <c r="AF2463" s="29"/>
      <c r="AG2463" s="26"/>
    </row>
    <row r="2464" spans="1:33" x14ac:dyDescent="0.25">
      <c r="A2464" s="27"/>
      <c r="AE2464" s="29"/>
      <c r="AF2464" s="29"/>
      <c r="AG2464" s="26"/>
    </row>
    <row r="2465" spans="1:33" x14ac:dyDescent="0.25">
      <c r="A2465" s="27"/>
      <c r="AE2465" s="29"/>
      <c r="AF2465" s="29"/>
      <c r="AG2465" s="26"/>
    </row>
    <row r="2466" spans="1:33" x14ac:dyDescent="0.25">
      <c r="A2466" s="27"/>
      <c r="AE2466" s="29"/>
      <c r="AF2466" s="29"/>
      <c r="AG2466" s="26"/>
    </row>
    <row r="2467" spans="1:33" x14ac:dyDescent="0.25">
      <c r="A2467" s="27"/>
      <c r="AE2467" s="29"/>
      <c r="AF2467" s="29"/>
      <c r="AG2467" s="26"/>
    </row>
    <row r="2468" spans="1:33" x14ac:dyDescent="0.25">
      <c r="A2468" s="27"/>
      <c r="AE2468" s="29"/>
      <c r="AF2468" s="29"/>
      <c r="AG2468" s="26"/>
    </row>
    <row r="2469" spans="1:33" x14ac:dyDescent="0.25">
      <c r="A2469" s="27"/>
      <c r="AE2469" s="29"/>
      <c r="AF2469" s="29"/>
      <c r="AG2469" s="26"/>
    </row>
    <row r="2470" spans="1:33" x14ac:dyDescent="0.25">
      <c r="A2470" s="27"/>
      <c r="AE2470" s="29"/>
      <c r="AF2470" s="29"/>
      <c r="AG2470" s="26"/>
    </row>
    <row r="2471" spans="1:33" x14ac:dyDescent="0.25">
      <c r="A2471" s="27"/>
      <c r="AE2471" s="29"/>
      <c r="AF2471" s="29"/>
      <c r="AG2471" s="26"/>
    </row>
    <row r="2472" spans="1:33" x14ac:dyDescent="0.25">
      <c r="A2472" s="27"/>
      <c r="AE2472" s="29"/>
      <c r="AF2472" s="29"/>
      <c r="AG2472" s="26"/>
    </row>
    <row r="2473" spans="1:33" x14ac:dyDescent="0.25">
      <c r="A2473" s="27"/>
      <c r="AE2473" s="29"/>
      <c r="AF2473" s="29"/>
      <c r="AG2473" s="26"/>
    </row>
    <row r="2474" spans="1:33" x14ac:dyDescent="0.25">
      <c r="A2474" s="27"/>
      <c r="AE2474" s="29"/>
      <c r="AF2474" s="29"/>
      <c r="AG2474" s="26"/>
    </row>
    <row r="2475" spans="1:33" x14ac:dyDescent="0.25">
      <c r="A2475" s="27"/>
      <c r="AE2475" s="29"/>
      <c r="AF2475" s="29"/>
      <c r="AG2475" s="26"/>
    </row>
    <row r="2476" spans="1:33" x14ac:dyDescent="0.25">
      <c r="A2476" s="27"/>
      <c r="AE2476" s="29"/>
      <c r="AF2476" s="29"/>
      <c r="AG2476" s="26"/>
    </row>
    <row r="2477" spans="1:33" x14ac:dyDescent="0.25">
      <c r="A2477" s="27"/>
      <c r="AE2477" s="29"/>
      <c r="AF2477" s="29"/>
      <c r="AG2477" s="26"/>
    </row>
    <row r="2478" spans="1:33" x14ac:dyDescent="0.25">
      <c r="A2478" s="27"/>
      <c r="AE2478" s="29"/>
      <c r="AF2478" s="29"/>
      <c r="AG2478" s="26"/>
    </row>
    <row r="2479" spans="1:33" x14ac:dyDescent="0.25">
      <c r="A2479" s="27"/>
      <c r="AE2479" s="29"/>
      <c r="AF2479" s="29"/>
      <c r="AG2479" s="26"/>
    </row>
    <row r="2480" spans="1:33" x14ac:dyDescent="0.25">
      <c r="A2480" s="27"/>
      <c r="AE2480" s="29"/>
      <c r="AF2480" s="29"/>
      <c r="AG2480" s="26"/>
    </row>
    <row r="2481" spans="1:33" x14ac:dyDescent="0.25">
      <c r="A2481" s="27"/>
      <c r="AE2481" s="29"/>
      <c r="AF2481" s="29"/>
      <c r="AG2481" s="26"/>
    </row>
    <row r="2482" spans="1:33" x14ac:dyDescent="0.25">
      <c r="A2482" s="27"/>
      <c r="AE2482" s="29"/>
      <c r="AF2482" s="29"/>
      <c r="AG2482" s="26"/>
    </row>
    <row r="2483" spans="1:33" x14ac:dyDescent="0.25">
      <c r="A2483" s="27"/>
      <c r="AE2483" s="29"/>
      <c r="AF2483" s="29"/>
      <c r="AG2483" s="26"/>
    </row>
    <row r="2484" spans="1:33" x14ac:dyDescent="0.25">
      <c r="A2484" s="27"/>
      <c r="AE2484" s="29"/>
      <c r="AF2484" s="29"/>
      <c r="AG2484" s="26"/>
    </row>
    <row r="2485" spans="1:33" x14ac:dyDescent="0.25">
      <c r="A2485" s="27"/>
      <c r="AE2485" s="29"/>
      <c r="AF2485" s="29"/>
      <c r="AG2485" s="26"/>
    </row>
    <row r="2486" spans="1:33" x14ac:dyDescent="0.25">
      <c r="A2486" s="27"/>
      <c r="AE2486" s="29"/>
      <c r="AF2486" s="29"/>
      <c r="AG2486" s="26"/>
    </row>
    <row r="2487" spans="1:33" x14ac:dyDescent="0.25">
      <c r="A2487" s="27"/>
      <c r="AE2487" s="29"/>
      <c r="AF2487" s="29"/>
      <c r="AG2487" s="26"/>
    </row>
    <row r="2488" spans="1:33" x14ac:dyDescent="0.25">
      <c r="A2488" s="27"/>
      <c r="AE2488" s="29"/>
      <c r="AF2488" s="29"/>
      <c r="AG2488" s="26"/>
    </row>
    <row r="2489" spans="1:33" x14ac:dyDescent="0.25">
      <c r="A2489" s="27"/>
      <c r="AE2489" s="29"/>
      <c r="AF2489" s="29"/>
      <c r="AG2489" s="26"/>
    </row>
    <row r="2490" spans="1:33" x14ac:dyDescent="0.25">
      <c r="A2490" s="27"/>
      <c r="AE2490" s="29"/>
      <c r="AF2490" s="29"/>
      <c r="AG2490" s="26"/>
    </row>
    <row r="2491" spans="1:33" x14ac:dyDescent="0.25">
      <c r="A2491" s="27"/>
      <c r="AE2491" s="29"/>
      <c r="AF2491" s="29"/>
      <c r="AG2491" s="26"/>
    </row>
    <row r="2492" spans="1:33" x14ac:dyDescent="0.25">
      <c r="A2492" s="27"/>
      <c r="AE2492" s="29"/>
      <c r="AF2492" s="29"/>
      <c r="AG2492" s="26"/>
    </row>
    <row r="2493" spans="1:33" x14ac:dyDescent="0.25">
      <c r="A2493" s="27"/>
      <c r="AE2493" s="29"/>
      <c r="AF2493" s="29"/>
      <c r="AG2493" s="26"/>
    </row>
    <row r="2494" spans="1:33" x14ac:dyDescent="0.25">
      <c r="A2494" s="27"/>
      <c r="AE2494" s="29"/>
      <c r="AF2494" s="29"/>
      <c r="AG2494" s="26"/>
    </row>
    <row r="2495" spans="1:33" x14ac:dyDescent="0.25">
      <c r="A2495" s="27"/>
      <c r="AE2495" s="29"/>
      <c r="AF2495" s="29"/>
      <c r="AG2495" s="26"/>
    </row>
    <row r="2496" spans="1:33" x14ac:dyDescent="0.25">
      <c r="A2496" s="27"/>
      <c r="AE2496" s="29"/>
      <c r="AF2496" s="29"/>
      <c r="AG2496" s="26"/>
    </row>
    <row r="2497" spans="1:33" x14ac:dyDescent="0.25">
      <c r="A2497" s="27"/>
      <c r="AE2497" s="29"/>
      <c r="AF2497" s="29"/>
      <c r="AG2497" s="26"/>
    </row>
    <row r="2498" spans="1:33" x14ac:dyDescent="0.25">
      <c r="A2498" s="27"/>
      <c r="AE2498" s="29"/>
      <c r="AF2498" s="29"/>
      <c r="AG2498" s="26"/>
    </row>
    <row r="2499" spans="1:33" x14ac:dyDescent="0.25">
      <c r="A2499" s="27"/>
      <c r="AE2499" s="29"/>
      <c r="AF2499" s="29"/>
      <c r="AG2499" s="26"/>
    </row>
    <row r="2500" spans="1:33" x14ac:dyDescent="0.25">
      <c r="A2500" s="27"/>
      <c r="AE2500" s="29"/>
      <c r="AF2500" s="29"/>
      <c r="AG2500" s="26"/>
    </row>
    <row r="2501" spans="1:33" x14ac:dyDescent="0.25">
      <c r="A2501" s="27"/>
      <c r="AE2501" s="29"/>
      <c r="AF2501" s="29"/>
      <c r="AG2501" s="26"/>
    </row>
    <row r="2502" spans="1:33" x14ac:dyDescent="0.25">
      <c r="A2502" s="27"/>
      <c r="AE2502" s="29"/>
      <c r="AF2502" s="29"/>
      <c r="AG2502" s="26"/>
    </row>
    <row r="2503" spans="1:33" x14ac:dyDescent="0.25">
      <c r="A2503" s="27"/>
      <c r="AE2503" s="29"/>
      <c r="AF2503" s="29"/>
      <c r="AG2503" s="26"/>
    </row>
    <row r="2504" spans="1:33" x14ac:dyDescent="0.25">
      <c r="A2504" s="27"/>
      <c r="AE2504" s="29"/>
      <c r="AF2504" s="29"/>
      <c r="AG2504" s="26"/>
    </row>
    <row r="2505" spans="1:33" x14ac:dyDescent="0.25">
      <c r="A2505" s="27"/>
      <c r="AE2505" s="29"/>
      <c r="AF2505" s="29"/>
      <c r="AG2505" s="26"/>
    </row>
    <row r="2506" spans="1:33" x14ac:dyDescent="0.25">
      <c r="A2506" s="27"/>
      <c r="AE2506" s="29"/>
      <c r="AF2506" s="29"/>
      <c r="AG2506" s="26"/>
    </row>
    <row r="2507" spans="1:33" x14ac:dyDescent="0.25">
      <c r="A2507" s="27"/>
      <c r="AE2507" s="29"/>
      <c r="AF2507" s="29"/>
      <c r="AG2507" s="26"/>
    </row>
    <row r="2508" spans="1:33" x14ac:dyDescent="0.25">
      <c r="A2508" s="27"/>
      <c r="AE2508" s="29"/>
      <c r="AF2508" s="29"/>
      <c r="AG2508" s="26"/>
    </row>
    <row r="2509" spans="1:33" x14ac:dyDescent="0.25">
      <c r="A2509" s="27"/>
      <c r="AE2509" s="29"/>
      <c r="AF2509" s="29"/>
      <c r="AG2509" s="26"/>
    </row>
    <row r="2510" spans="1:33" x14ac:dyDescent="0.25">
      <c r="A2510" s="27"/>
      <c r="AE2510" s="29"/>
      <c r="AF2510" s="29"/>
      <c r="AG2510" s="26"/>
    </row>
    <row r="2511" spans="1:33" x14ac:dyDescent="0.25">
      <c r="A2511" s="27"/>
      <c r="AE2511" s="29"/>
      <c r="AF2511" s="29"/>
      <c r="AG2511" s="26"/>
    </row>
    <row r="2512" spans="1:33" x14ac:dyDescent="0.25">
      <c r="A2512" s="27"/>
      <c r="AE2512" s="29"/>
      <c r="AF2512" s="29"/>
      <c r="AG2512" s="26"/>
    </row>
    <row r="2513" spans="1:33" x14ac:dyDescent="0.25">
      <c r="A2513" s="27"/>
      <c r="AE2513" s="29"/>
      <c r="AF2513" s="29"/>
      <c r="AG2513" s="26"/>
    </row>
    <row r="2514" spans="1:33" x14ac:dyDescent="0.25">
      <c r="A2514" s="27"/>
      <c r="AE2514" s="29"/>
      <c r="AF2514" s="29"/>
      <c r="AG2514" s="26"/>
    </row>
    <row r="2515" spans="1:33" x14ac:dyDescent="0.25">
      <c r="A2515" s="27"/>
      <c r="AE2515" s="29"/>
      <c r="AF2515" s="29"/>
      <c r="AG2515" s="26"/>
    </row>
    <row r="2516" spans="1:33" x14ac:dyDescent="0.25">
      <c r="A2516" s="27"/>
      <c r="AE2516" s="29"/>
      <c r="AF2516" s="29"/>
      <c r="AG2516" s="26"/>
    </row>
    <row r="2517" spans="1:33" x14ac:dyDescent="0.25">
      <c r="A2517" s="27"/>
      <c r="AE2517" s="29"/>
      <c r="AF2517" s="29"/>
      <c r="AG2517" s="26"/>
    </row>
    <row r="2518" spans="1:33" x14ac:dyDescent="0.25">
      <c r="A2518" s="27"/>
      <c r="AE2518" s="29"/>
      <c r="AF2518" s="29"/>
      <c r="AG2518" s="26"/>
    </row>
    <row r="2519" spans="1:33" x14ac:dyDescent="0.25">
      <c r="A2519" s="27"/>
      <c r="AE2519" s="29"/>
      <c r="AF2519" s="29"/>
      <c r="AG2519" s="26"/>
    </row>
    <row r="2520" spans="1:33" x14ac:dyDescent="0.25">
      <c r="A2520" s="27"/>
      <c r="AE2520" s="29"/>
      <c r="AF2520" s="29"/>
      <c r="AG2520" s="26"/>
    </row>
    <row r="2521" spans="1:33" x14ac:dyDescent="0.25">
      <c r="A2521" s="27"/>
      <c r="AE2521" s="29"/>
      <c r="AF2521" s="29"/>
      <c r="AG2521" s="26"/>
    </row>
    <row r="2522" spans="1:33" x14ac:dyDescent="0.25">
      <c r="A2522" s="27"/>
      <c r="AE2522" s="29"/>
      <c r="AF2522" s="29"/>
      <c r="AG2522" s="26"/>
    </row>
    <row r="2523" spans="1:33" x14ac:dyDescent="0.25">
      <c r="A2523" s="27"/>
      <c r="AE2523" s="29"/>
      <c r="AF2523" s="29"/>
      <c r="AG2523" s="26"/>
    </row>
    <row r="2524" spans="1:33" x14ac:dyDescent="0.25">
      <c r="A2524" s="27"/>
      <c r="AE2524" s="29"/>
      <c r="AF2524" s="29"/>
      <c r="AG2524" s="26"/>
    </row>
    <row r="2525" spans="1:33" x14ac:dyDescent="0.25">
      <c r="A2525" s="27"/>
      <c r="AE2525" s="29"/>
      <c r="AF2525" s="29"/>
      <c r="AG2525" s="26"/>
    </row>
    <row r="2526" spans="1:33" x14ac:dyDescent="0.25">
      <c r="A2526" s="27"/>
      <c r="AE2526" s="29"/>
      <c r="AF2526" s="29"/>
      <c r="AG2526" s="26"/>
    </row>
    <row r="2527" spans="1:33" x14ac:dyDescent="0.25">
      <c r="A2527" s="27"/>
      <c r="AE2527" s="29"/>
      <c r="AF2527" s="29"/>
      <c r="AG2527" s="26"/>
    </row>
    <row r="2528" spans="1:33" x14ac:dyDescent="0.25">
      <c r="A2528" s="27"/>
      <c r="AE2528" s="29"/>
      <c r="AF2528" s="29"/>
      <c r="AG2528" s="26"/>
    </row>
    <row r="2529" spans="1:33" x14ac:dyDescent="0.25">
      <c r="A2529" s="27"/>
      <c r="AE2529" s="29"/>
      <c r="AF2529" s="29"/>
      <c r="AG2529" s="26"/>
    </row>
    <row r="2530" spans="1:33" x14ac:dyDescent="0.25">
      <c r="A2530" s="27"/>
      <c r="AE2530" s="29"/>
      <c r="AF2530" s="29"/>
      <c r="AG2530" s="26"/>
    </row>
    <row r="2531" spans="1:33" x14ac:dyDescent="0.25">
      <c r="A2531" s="27"/>
      <c r="AE2531" s="29"/>
      <c r="AF2531" s="29"/>
      <c r="AG2531" s="26"/>
    </row>
    <row r="2532" spans="1:33" x14ac:dyDescent="0.25">
      <c r="A2532" s="27"/>
      <c r="AE2532" s="29"/>
      <c r="AF2532" s="29"/>
      <c r="AG2532" s="26"/>
    </row>
    <row r="2533" spans="1:33" x14ac:dyDescent="0.25">
      <c r="A2533" s="27"/>
      <c r="AE2533" s="29"/>
      <c r="AF2533" s="29"/>
      <c r="AG2533" s="26"/>
    </row>
    <row r="2534" spans="1:33" x14ac:dyDescent="0.25">
      <c r="A2534" s="27"/>
      <c r="AE2534" s="29"/>
      <c r="AF2534" s="29"/>
      <c r="AG2534" s="26"/>
    </row>
    <row r="2535" spans="1:33" x14ac:dyDescent="0.25">
      <c r="A2535" s="27"/>
      <c r="AE2535" s="29"/>
      <c r="AF2535" s="29"/>
      <c r="AG2535" s="26"/>
    </row>
    <row r="2536" spans="1:33" x14ac:dyDescent="0.25">
      <c r="A2536" s="27"/>
      <c r="AE2536" s="29"/>
      <c r="AF2536" s="29"/>
      <c r="AG2536" s="26"/>
    </row>
    <row r="2537" spans="1:33" x14ac:dyDescent="0.25">
      <c r="A2537" s="27"/>
      <c r="AE2537" s="29"/>
      <c r="AF2537" s="29"/>
      <c r="AG2537" s="26"/>
    </row>
    <row r="2538" spans="1:33" x14ac:dyDescent="0.25">
      <c r="A2538" s="27"/>
      <c r="AE2538" s="29"/>
      <c r="AF2538" s="29"/>
      <c r="AG2538" s="26"/>
    </row>
    <row r="2539" spans="1:33" x14ac:dyDescent="0.25">
      <c r="A2539" s="27"/>
      <c r="AE2539" s="29"/>
      <c r="AF2539" s="29"/>
      <c r="AG2539" s="26"/>
    </row>
    <row r="2540" spans="1:33" x14ac:dyDescent="0.25">
      <c r="A2540" s="27"/>
      <c r="AE2540" s="29"/>
      <c r="AF2540" s="29"/>
      <c r="AG2540" s="26"/>
    </row>
    <row r="2541" spans="1:33" x14ac:dyDescent="0.25">
      <c r="A2541" s="27"/>
      <c r="AE2541" s="29"/>
      <c r="AF2541" s="29"/>
      <c r="AG2541" s="26"/>
    </row>
    <row r="2542" spans="1:33" x14ac:dyDescent="0.25">
      <c r="A2542" s="27"/>
      <c r="AE2542" s="29"/>
      <c r="AF2542" s="29"/>
      <c r="AG2542" s="26"/>
    </row>
    <row r="2543" spans="1:33" x14ac:dyDescent="0.25">
      <c r="A2543" s="27"/>
      <c r="AE2543" s="29"/>
      <c r="AF2543" s="29"/>
      <c r="AG2543" s="26"/>
    </row>
    <row r="2544" spans="1:33" x14ac:dyDescent="0.25">
      <c r="A2544" s="27"/>
      <c r="AE2544" s="29"/>
      <c r="AF2544" s="29"/>
      <c r="AG2544" s="26"/>
    </row>
    <row r="2545" spans="1:33" x14ac:dyDescent="0.25">
      <c r="A2545" s="27"/>
      <c r="AE2545" s="29"/>
      <c r="AF2545" s="29"/>
      <c r="AG2545" s="26"/>
    </row>
    <row r="2546" spans="1:33" x14ac:dyDescent="0.25">
      <c r="A2546" s="27"/>
      <c r="AE2546" s="29"/>
      <c r="AF2546" s="29"/>
      <c r="AG2546" s="26"/>
    </row>
    <row r="2547" spans="1:33" x14ac:dyDescent="0.25">
      <c r="A2547" s="27"/>
      <c r="AE2547" s="29"/>
      <c r="AF2547" s="29"/>
      <c r="AG2547" s="26"/>
    </row>
    <row r="2548" spans="1:33" x14ac:dyDescent="0.25">
      <c r="A2548" s="27"/>
      <c r="AE2548" s="29"/>
      <c r="AF2548" s="29"/>
      <c r="AG2548" s="26"/>
    </row>
    <row r="2549" spans="1:33" x14ac:dyDescent="0.25">
      <c r="A2549" s="27"/>
      <c r="AE2549" s="29"/>
      <c r="AF2549" s="29"/>
      <c r="AG2549" s="26"/>
    </row>
    <row r="2550" spans="1:33" x14ac:dyDescent="0.25">
      <c r="A2550" s="27"/>
      <c r="AE2550" s="29"/>
      <c r="AF2550" s="29"/>
      <c r="AG2550" s="26"/>
    </row>
    <row r="2551" spans="1:33" x14ac:dyDescent="0.25">
      <c r="A2551" s="27"/>
      <c r="AE2551" s="29"/>
      <c r="AF2551" s="29"/>
      <c r="AG2551" s="26"/>
    </row>
    <row r="2552" spans="1:33" x14ac:dyDescent="0.25">
      <c r="A2552" s="27"/>
      <c r="AE2552" s="29"/>
      <c r="AF2552" s="29"/>
      <c r="AG2552" s="26"/>
    </row>
    <row r="2553" spans="1:33" x14ac:dyDescent="0.25">
      <c r="A2553" s="27"/>
      <c r="AE2553" s="29"/>
      <c r="AF2553" s="29"/>
      <c r="AG2553" s="26"/>
    </row>
    <row r="2554" spans="1:33" x14ac:dyDescent="0.25">
      <c r="A2554" s="27"/>
      <c r="AE2554" s="29"/>
      <c r="AF2554" s="29"/>
      <c r="AG2554" s="26"/>
    </row>
    <row r="2555" spans="1:33" x14ac:dyDescent="0.25">
      <c r="A2555" s="27"/>
      <c r="AE2555" s="29"/>
      <c r="AF2555" s="29"/>
      <c r="AG2555" s="26"/>
    </row>
    <row r="2556" spans="1:33" x14ac:dyDescent="0.25">
      <c r="A2556" s="27"/>
      <c r="AE2556" s="29"/>
      <c r="AF2556" s="29"/>
      <c r="AG2556" s="26"/>
    </row>
    <row r="2557" spans="1:33" x14ac:dyDescent="0.25">
      <c r="A2557" s="27"/>
      <c r="AE2557" s="29"/>
      <c r="AF2557" s="29"/>
      <c r="AG2557" s="26"/>
    </row>
    <row r="2558" spans="1:33" x14ac:dyDescent="0.25">
      <c r="A2558" s="27"/>
      <c r="AE2558" s="29"/>
      <c r="AF2558" s="29"/>
      <c r="AG2558" s="26"/>
    </row>
    <row r="2559" spans="1:33" x14ac:dyDescent="0.25">
      <c r="A2559" s="27"/>
      <c r="AE2559" s="29"/>
      <c r="AF2559" s="29"/>
      <c r="AG2559" s="26"/>
    </row>
    <row r="2560" spans="1:33" x14ac:dyDescent="0.25">
      <c r="A2560" s="27"/>
      <c r="AE2560" s="29"/>
      <c r="AF2560" s="29"/>
      <c r="AG2560" s="26"/>
    </row>
    <row r="2561" spans="1:33" x14ac:dyDescent="0.25">
      <c r="A2561" s="27"/>
      <c r="AE2561" s="29"/>
      <c r="AF2561" s="29"/>
      <c r="AG2561" s="26"/>
    </row>
    <row r="2562" spans="1:33" x14ac:dyDescent="0.25">
      <c r="A2562" s="27"/>
      <c r="AE2562" s="29"/>
      <c r="AF2562" s="29"/>
      <c r="AG2562" s="26"/>
    </row>
    <row r="2563" spans="1:33" x14ac:dyDescent="0.25">
      <c r="A2563" s="27"/>
      <c r="AE2563" s="29"/>
      <c r="AF2563" s="29"/>
      <c r="AG2563" s="26"/>
    </row>
    <row r="2564" spans="1:33" x14ac:dyDescent="0.25">
      <c r="A2564" s="27"/>
      <c r="AE2564" s="29"/>
      <c r="AF2564" s="29"/>
      <c r="AG2564" s="26"/>
    </row>
    <row r="2565" spans="1:33" x14ac:dyDescent="0.25">
      <c r="A2565" s="27"/>
      <c r="AE2565" s="29"/>
      <c r="AF2565" s="29"/>
      <c r="AG2565" s="26"/>
    </row>
    <row r="2566" spans="1:33" x14ac:dyDescent="0.25">
      <c r="A2566" s="27"/>
      <c r="AE2566" s="29"/>
      <c r="AF2566" s="29"/>
      <c r="AG2566" s="26"/>
    </row>
    <row r="2567" spans="1:33" x14ac:dyDescent="0.25">
      <c r="A2567" s="27"/>
      <c r="AE2567" s="29"/>
      <c r="AF2567" s="29"/>
      <c r="AG2567" s="26"/>
    </row>
    <row r="2568" spans="1:33" x14ac:dyDescent="0.25">
      <c r="A2568" s="27"/>
      <c r="AE2568" s="29"/>
      <c r="AF2568" s="29"/>
      <c r="AG2568" s="26"/>
    </row>
    <row r="2569" spans="1:33" x14ac:dyDescent="0.25">
      <c r="A2569" s="27"/>
      <c r="AE2569" s="29"/>
      <c r="AF2569" s="29"/>
      <c r="AG2569" s="26"/>
    </row>
    <row r="2570" spans="1:33" x14ac:dyDescent="0.25">
      <c r="A2570" s="27"/>
      <c r="AE2570" s="29"/>
      <c r="AF2570" s="29"/>
      <c r="AG2570" s="26"/>
    </row>
    <row r="2571" spans="1:33" x14ac:dyDescent="0.25">
      <c r="A2571" s="27"/>
      <c r="AE2571" s="29"/>
      <c r="AF2571" s="29"/>
      <c r="AG2571" s="26"/>
    </row>
    <row r="2572" spans="1:33" x14ac:dyDescent="0.25">
      <c r="A2572" s="27"/>
      <c r="AE2572" s="29"/>
      <c r="AF2572" s="29"/>
      <c r="AG2572" s="26"/>
    </row>
    <row r="2573" spans="1:33" x14ac:dyDescent="0.25">
      <c r="A2573" s="27"/>
      <c r="AE2573" s="29"/>
      <c r="AF2573" s="29"/>
      <c r="AG2573" s="26"/>
    </row>
    <row r="2574" spans="1:33" x14ac:dyDescent="0.25">
      <c r="A2574" s="27"/>
      <c r="AE2574" s="29"/>
      <c r="AF2574" s="29"/>
      <c r="AG2574" s="26"/>
    </row>
    <row r="2575" spans="1:33" x14ac:dyDescent="0.25">
      <c r="A2575" s="27"/>
      <c r="AE2575" s="29"/>
      <c r="AF2575" s="29"/>
      <c r="AG2575" s="26"/>
    </row>
    <row r="2576" spans="1:33" x14ac:dyDescent="0.25">
      <c r="A2576" s="27"/>
      <c r="AE2576" s="29"/>
      <c r="AF2576" s="29"/>
      <c r="AG2576" s="26"/>
    </row>
    <row r="2577" spans="1:33" x14ac:dyDescent="0.25">
      <c r="A2577" s="27"/>
      <c r="AE2577" s="29"/>
      <c r="AF2577" s="29"/>
      <c r="AG2577" s="26"/>
    </row>
    <row r="2578" spans="1:33" x14ac:dyDescent="0.25">
      <c r="A2578" s="27"/>
      <c r="AE2578" s="29"/>
      <c r="AF2578" s="29"/>
      <c r="AG2578" s="26"/>
    </row>
    <row r="2579" spans="1:33" x14ac:dyDescent="0.25">
      <c r="A2579" s="27"/>
      <c r="AE2579" s="29"/>
      <c r="AF2579" s="29"/>
      <c r="AG2579" s="26"/>
    </row>
    <row r="2580" spans="1:33" x14ac:dyDescent="0.25">
      <c r="A2580" s="27"/>
      <c r="AE2580" s="29"/>
      <c r="AF2580" s="29"/>
      <c r="AG2580" s="26"/>
    </row>
    <row r="2581" spans="1:33" x14ac:dyDescent="0.25">
      <c r="A2581" s="27"/>
      <c r="AE2581" s="29"/>
      <c r="AF2581" s="29"/>
      <c r="AG2581" s="26"/>
    </row>
    <row r="2582" spans="1:33" x14ac:dyDescent="0.25">
      <c r="A2582" s="27"/>
      <c r="AE2582" s="29"/>
      <c r="AF2582" s="29"/>
      <c r="AG2582" s="26"/>
    </row>
    <row r="2583" spans="1:33" x14ac:dyDescent="0.25">
      <c r="A2583" s="27"/>
      <c r="AE2583" s="29"/>
      <c r="AF2583" s="29"/>
      <c r="AG2583" s="26"/>
    </row>
    <row r="2584" spans="1:33" x14ac:dyDescent="0.25">
      <c r="A2584" s="27"/>
      <c r="AE2584" s="29"/>
      <c r="AF2584" s="29"/>
      <c r="AG2584" s="26"/>
    </row>
    <row r="2585" spans="1:33" x14ac:dyDescent="0.25">
      <c r="A2585" s="27"/>
      <c r="AE2585" s="29"/>
      <c r="AF2585" s="29"/>
      <c r="AG2585" s="26"/>
    </row>
    <row r="2586" spans="1:33" x14ac:dyDescent="0.25">
      <c r="A2586" s="27"/>
      <c r="AE2586" s="29"/>
      <c r="AF2586" s="29"/>
      <c r="AG2586" s="26"/>
    </row>
    <row r="2587" spans="1:33" x14ac:dyDescent="0.25">
      <c r="A2587" s="27"/>
      <c r="AE2587" s="29"/>
      <c r="AF2587" s="29"/>
      <c r="AG2587" s="26"/>
    </row>
    <row r="2588" spans="1:33" x14ac:dyDescent="0.25">
      <c r="A2588" s="27"/>
      <c r="AE2588" s="29"/>
      <c r="AF2588" s="29"/>
      <c r="AG2588" s="26"/>
    </row>
    <row r="2589" spans="1:33" x14ac:dyDescent="0.25">
      <c r="A2589" s="27"/>
      <c r="AE2589" s="29"/>
      <c r="AF2589" s="29"/>
      <c r="AG2589" s="26"/>
    </row>
    <row r="2590" spans="1:33" x14ac:dyDescent="0.25">
      <c r="A2590" s="27"/>
      <c r="AE2590" s="29"/>
      <c r="AF2590" s="29"/>
      <c r="AG2590" s="26"/>
    </row>
    <row r="2591" spans="1:33" x14ac:dyDescent="0.25">
      <c r="A2591" s="27"/>
      <c r="AE2591" s="29"/>
      <c r="AF2591" s="29"/>
      <c r="AG2591" s="26"/>
    </row>
    <row r="2592" spans="1:33" x14ac:dyDescent="0.25">
      <c r="A2592" s="27"/>
      <c r="AE2592" s="29"/>
      <c r="AF2592" s="29"/>
      <c r="AG2592" s="26"/>
    </row>
    <row r="2593" spans="1:33" x14ac:dyDescent="0.25">
      <c r="A2593" s="27"/>
      <c r="AE2593" s="29"/>
      <c r="AF2593" s="29"/>
      <c r="AG2593" s="26"/>
    </row>
    <row r="2594" spans="1:33" x14ac:dyDescent="0.25">
      <c r="A2594" s="27"/>
      <c r="AE2594" s="29"/>
      <c r="AF2594" s="29"/>
      <c r="AG2594" s="26"/>
    </row>
    <row r="2595" spans="1:33" x14ac:dyDescent="0.25">
      <c r="A2595" s="27"/>
      <c r="AE2595" s="29"/>
      <c r="AF2595" s="29"/>
      <c r="AG2595" s="26"/>
    </row>
    <row r="2596" spans="1:33" x14ac:dyDescent="0.25">
      <c r="A2596" s="27"/>
      <c r="AE2596" s="29"/>
      <c r="AF2596" s="29"/>
      <c r="AG2596" s="26"/>
    </row>
    <row r="2597" spans="1:33" x14ac:dyDescent="0.25">
      <c r="A2597" s="27"/>
      <c r="AE2597" s="29"/>
      <c r="AF2597" s="29"/>
      <c r="AG2597" s="26"/>
    </row>
    <row r="2598" spans="1:33" x14ac:dyDescent="0.25">
      <c r="A2598" s="27"/>
      <c r="AE2598" s="29"/>
      <c r="AF2598" s="29"/>
      <c r="AG2598" s="26"/>
    </row>
    <row r="2599" spans="1:33" x14ac:dyDescent="0.25">
      <c r="A2599" s="27"/>
      <c r="AE2599" s="29"/>
      <c r="AF2599" s="29"/>
      <c r="AG2599" s="26"/>
    </row>
    <row r="2600" spans="1:33" x14ac:dyDescent="0.25">
      <c r="A2600" s="27"/>
      <c r="AE2600" s="29"/>
      <c r="AF2600" s="29"/>
      <c r="AG2600" s="26"/>
    </row>
    <row r="2601" spans="1:33" x14ac:dyDescent="0.25">
      <c r="A2601" s="27"/>
      <c r="AE2601" s="29"/>
      <c r="AF2601" s="29"/>
      <c r="AG2601" s="26"/>
    </row>
    <row r="2602" spans="1:33" x14ac:dyDescent="0.25">
      <c r="A2602" s="27"/>
      <c r="AE2602" s="29"/>
      <c r="AF2602" s="29"/>
      <c r="AG2602" s="26"/>
    </row>
    <row r="2603" spans="1:33" x14ac:dyDescent="0.25">
      <c r="A2603" s="27"/>
      <c r="AE2603" s="29"/>
      <c r="AF2603" s="29"/>
      <c r="AG2603" s="26"/>
    </row>
    <row r="2604" spans="1:33" x14ac:dyDescent="0.25">
      <c r="A2604" s="27"/>
      <c r="AE2604" s="29"/>
      <c r="AF2604" s="29"/>
      <c r="AG2604" s="26"/>
    </row>
    <row r="2605" spans="1:33" x14ac:dyDescent="0.25">
      <c r="A2605" s="27"/>
      <c r="AE2605" s="29"/>
      <c r="AF2605" s="29"/>
      <c r="AG2605" s="26"/>
    </row>
    <row r="2606" spans="1:33" x14ac:dyDescent="0.25">
      <c r="A2606" s="27"/>
      <c r="AE2606" s="29"/>
      <c r="AF2606" s="29"/>
      <c r="AG2606" s="26"/>
    </row>
    <row r="2607" spans="1:33" x14ac:dyDescent="0.25">
      <c r="A2607" s="27"/>
      <c r="AE2607" s="29"/>
      <c r="AF2607" s="29"/>
      <c r="AG2607" s="26"/>
    </row>
    <row r="2608" spans="1:33" x14ac:dyDescent="0.25">
      <c r="A2608" s="27"/>
      <c r="AE2608" s="29"/>
      <c r="AF2608" s="29"/>
      <c r="AG2608" s="26"/>
    </row>
    <row r="2609" spans="1:33" x14ac:dyDescent="0.25">
      <c r="A2609" s="27"/>
      <c r="AE2609" s="29"/>
      <c r="AF2609" s="29"/>
      <c r="AG2609" s="26"/>
    </row>
    <row r="2610" spans="1:33" x14ac:dyDescent="0.25">
      <c r="A2610" s="27"/>
      <c r="AE2610" s="29"/>
      <c r="AF2610" s="29"/>
      <c r="AG2610" s="26"/>
    </row>
    <row r="2611" spans="1:33" x14ac:dyDescent="0.25">
      <c r="A2611" s="27"/>
      <c r="AE2611" s="29"/>
      <c r="AF2611" s="29"/>
      <c r="AG2611" s="26"/>
    </row>
    <row r="2612" spans="1:33" x14ac:dyDescent="0.25">
      <c r="A2612" s="27"/>
      <c r="AE2612" s="29"/>
      <c r="AF2612" s="29"/>
      <c r="AG2612" s="26"/>
    </row>
    <row r="2613" spans="1:33" x14ac:dyDescent="0.25">
      <c r="A2613" s="27"/>
      <c r="AE2613" s="29"/>
      <c r="AF2613" s="29"/>
      <c r="AG2613" s="26"/>
    </row>
    <row r="2614" spans="1:33" x14ac:dyDescent="0.25">
      <c r="A2614" s="27"/>
      <c r="AE2614" s="29"/>
      <c r="AF2614" s="29"/>
      <c r="AG2614" s="26"/>
    </row>
    <row r="2615" spans="1:33" x14ac:dyDescent="0.25">
      <c r="A2615" s="27"/>
      <c r="AE2615" s="29"/>
      <c r="AF2615" s="29"/>
      <c r="AG2615" s="26"/>
    </row>
    <row r="2616" spans="1:33" x14ac:dyDescent="0.25">
      <c r="A2616" s="27"/>
      <c r="AE2616" s="29"/>
      <c r="AF2616" s="29"/>
      <c r="AG2616" s="26"/>
    </row>
    <row r="2617" spans="1:33" x14ac:dyDescent="0.25">
      <c r="A2617" s="27"/>
      <c r="AE2617" s="29"/>
      <c r="AF2617" s="29"/>
      <c r="AG2617" s="26"/>
    </row>
    <row r="2618" spans="1:33" x14ac:dyDescent="0.25">
      <c r="A2618" s="27"/>
      <c r="AE2618" s="29"/>
      <c r="AF2618" s="29"/>
      <c r="AG2618" s="26"/>
    </row>
    <row r="2619" spans="1:33" x14ac:dyDescent="0.25">
      <c r="A2619" s="27"/>
      <c r="AE2619" s="29"/>
      <c r="AF2619" s="29"/>
      <c r="AG2619" s="26"/>
    </row>
    <row r="2620" spans="1:33" x14ac:dyDescent="0.25">
      <c r="A2620" s="27"/>
      <c r="AE2620" s="29"/>
      <c r="AF2620" s="29"/>
      <c r="AG2620" s="26"/>
    </row>
    <row r="2621" spans="1:33" x14ac:dyDescent="0.25">
      <c r="A2621" s="27"/>
      <c r="AE2621" s="29"/>
      <c r="AF2621" s="29"/>
      <c r="AG2621" s="26"/>
    </row>
    <row r="2622" spans="1:33" x14ac:dyDescent="0.25">
      <c r="A2622" s="27"/>
      <c r="AE2622" s="29"/>
      <c r="AF2622" s="29"/>
      <c r="AG2622" s="26"/>
    </row>
    <row r="2623" spans="1:33" x14ac:dyDescent="0.25">
      <c r="A2623" s="27"/>
      <c r="AE2623" s="29"/>
      <c r="AF2623" s="29"/>
      <c r="AG2623" s="26"/>
    </row>
    <row r="2624" spans="1:33" x14ac:dyDescent="0.25">
      <c r="A2624" s="27"/>
      <c r="AE2624" s="29"/>
      <c r="AF2624" s="29"/>
      <c r="AG2624" s="26"/>
    </row>
    <row r="2625" spans="1:33" x14ac:dyDescent="0.25">
      <c r="A2625" s="27"/>
      <c r="AE2625" s="29"/>
      <c r="AF2625" s="29"/>
      <c r="AG2625" s="26"/>
    </row>
    <row r="2626" spans="1:33" x14ac:dyDescent="0.25">
      <c r="A2626" s="27"/>
      <c r="AE2626" s="29"/>
      <c r="AF2626" s="29"/>
      <c r="AG2626" s="26"/>
    </row>
    <row r="2627" spans="1:33" x14ac:dyDescent="0.25">
      <c r="A2627" s="27"/>
      <c r="AE2627" s="29"/>
      <c r="AF2627" s="29"/>
      <c r="AG2627" s="26"/>
    </row>
    <row r="2628" spans="1:33" x14ac:dyDescent="0.25">
      <c r="A2628" s="27"/>
      <c r="AE2628" s="29"/>
      <c r="AF2628" s="29"/>
      <c r="AG2628" s="26"/>
    </row>
    <row r="2629" spans="1:33" x14ac:dyDescent="0.25">
      <c r="A2629" s="27"/>
      <c r="AE2629" s="29"/>
      <c r="AF2629" s="29"/>
      <c r="AG2629" s="26"/>
    </row>
    <row r="2630" spans="1:33" x14ac:dyDescent="0.25">
      <c r="A2630" s="27"/>
      <c r="AE2630" s="29"/>
      <c r="AF2630" s="29"/>
      <c r="AG2630" s="26"/>
    </row>
    <row r="2631" spans="1:33" x14ac:dyDescent="0.25">
      <c r="A2631" s="27"/>
      <c r="AE2631" s="29"/>
      <c r="AF2631" s="29"/>
      <c r="AG2631" s="26"/>
    </row>
    <row r="2632" spans="1:33" x14ac:dyDescent="0.25">
      <c r="A2632" s="27"/>
      <c r="AE2632" s="29"/>
      <c r="AF2632" s="29"/>
      <c r="AG2632" s="26"/>
    </row>
    <row r="2633" spans="1:33" x14ac:dyDescent="0.25">
      <c r="A2633" s="27"/>
      <c r="AE2633" s="29"/>
      <c r="AF2633" s="29"/>
      <c r="AG2633" s="26"/>
    </row>
    <row r="2634" spans="1:33" x14ac:dyDescent="0.25">
      <c r="A2634" s="27"/>
      <c r="AE2634" s="29"/>
      <c r="AF2634" s="29"/>
      <c r="AG2634" s="26"/>
    </row>
    <row r="2635" spans="1:33" x14ac:dyDescent="0.25">
      <c r="A2635" s="27"/>
      <c r="AE2635" s="29"/>
      <c r="AF2635" s="29"/>
      <c r="AG2635" s="26"/>
    </row>
    <row r="2636" spans="1:33" x14ac:dyDescent="0.25">
      <c r="A2636" s="27"/>
      <c r="AE2636" s="29"/>
      <c r="AF2636" s="29"/>
      <c r="AG2636" s="26"/>
    </row>
    <row r="2637" spans="1:33" x14ac:dyDescent="0.25">
      <c r="A2637" s="27"/>
      <c r="AE2637" s="29"/>
      <c r="AF2637" s="29"/>
      <c r="AG2637" s="26"/>
    </row>
    <row r="2638" spans="1:33" x14ac:dyDescent="0.25">
      <c r="A2638" s="27"/>
      <c r="AE2638" s="29"/>
      <c r="AF2638" s="29"/>
      <c r="AG2638" s="26"/>
    </row>
    <row r="2639" spans="1:33" x14ac:dyDescent="0.25">
      <c r="A2639" s="27"/>
      <c r="AE2639" s="29"/>
      <c r="AF2639" s="29"/>
      <c r="AG2639" s="26"/>
    </row>
    <row r="2640" spans="1:33" x14ac:dyDescent="0.25">
      <c r="A2640" s="27"/>
      <c r="AE2640" s="29"/>
      <c r="AF2640" s="29"/>
      <c r="AG2640" s="26"/>
    </row>
    <row r="2641" spans="1:33" x14ac:dyDescent="0.25">
      <c r="A2641" s="27"/>
      <c r="AE2641" s="29"/>
      <c r="AF2641" s="29"/>
      <c r="AG2641" s="26"/>
    </row>
    <row r="2642" spans="1:33" x14ac:dyDescent="0.25">
      <c r="A2642" s="27"/>
      <c r="AE2642" s="29"/>
      <c r="AF2642" s="29"/>
      <c r="AG2642" s="26"/>
    </row>
    <row r="2643" spans="1:33" x14ac:dyDescent="0.25">
      <c r="A2643" s="27"/>
      <c r="AE2643" s="29"/>
      <c r="AF2643" s="29"/>
      <c r="AG2643" s="26"/>
    </row>
    <row r="2644" spans="1:33" x14ac:dyDescent="0.25">
      <c r="A2644" s="27"/>
      <c r="AE2644" s="29"/>
      <c r="AF2644" s="29"/>
      <c r="AG2644" s="26"/>
    </row>
    <row r="2645" spans="1:33" x14ac:dyDescent="0.25">
      <c r="A2645" s="27"/>
      <c r="AE2645" s="29"/>
      <c r="AF2645" s="29"/>
      <c r="AG2645" s="26"/>
    </row>
    <row r="2646" spans="1:33" x14ac:dyDescent="0.25">
      <c r="A2646" s="27"/>
      <c r="AE2646" s="29"/>
      <c r="AF2646" s="29"/>
      <c r="AG2646" s="26"/>
    </row>
    <row r="2647" spans="1:33" x14ac:dyDescent="0.25">
      <c r="A2647" s="27"/>
      <c r="AE2647" s="29"/>
      <c r="AF2647" s="29"/>
      <c r="AG2647" s="26"/>
    </row>
    <row r="2648" spans="1:33" x14ac:dyDescent="0.25">
      <c r="A2648" s="27"/>
      <c r="AE2648" s="29"/>
      <c r="AF2648" s="29"/>
      <c r="AG2648" s="26"/>
    </row>
    <row r="2649" spans="1:33" x14ac:dyDescent="0.25">
      <c r="A2649" s="27"/>
      <c r="AE2649" s="29"/>
      <c r="AF2649" s="29"/>
      <c r="AG2649" s="26"/>
    </row>
    <row r="2650" spans="1:33" x14ac:dyDescent="0.25">
      <c r="A2650" s="27"/>
      <c r="AE2650" s="29"/>
      <c r="AF2650" s="29"/>
      <c r="AG2650" s="26"/>
    </row>
    <row r="2651" spans="1:33" x14ac:dyDescent="0.25">
      <c r="A2651" s="27"/>
      <c r="AE2651" s="29"/>
      <c r="AF2651" s="29"/>
      <c r="AG2651" s="26"/>
    </row>
    <row r="2652" spans="1:33" x14ac:dyDescent="0.25">
      <c r="A2652" s="27"/>
      <c r="AE2652" s="29"/>
      <c r="AF2652" s="29"/>
      <c r="AG2652" s="26"/>
    </row>
    <row r="2653" spans="1:33" x14ac:dyDescent="0.25">
      <c r="A2653" s="27"/>
      <c r="AE2653" s="29"/>
      <c r="AF2653" s="29"/>
      <c r="AG2653" s="26"/>
    </row>
    <row r="2654" spans="1:33" x14ac:dyDescent="0.25">
      <c r="A2654" s="27"/>
      <c r="AE2654" s="29"/>
      <c r="AF2654" s="29"/>
      <c r="AG2654" s="26"/>
    </row>
    <row r="2655" spans="1:33" x14ac:dyDescent="0.25">
      <c r="A2655" s="27"/>
      <c r="AE2655" s="29"/>
      <c r="AF2655" s="29"/>
      <c r="AG2655" s="26"/>
    </row>
    <row r="2656" spans="1:33" x14ac:dyDescent="0.25">
      <c r="A2656" s="27"/>
      <c r="AE2656" s="29"/>
      <c r="AF2656" s="29"/>
      <c r="AG2656" s="26"/>
    </row>
    <row r="2657" spans="1:33" x14ac:dyDescent="0.25">
      <c r="A2657" s="27"/>
      <c r="AE2657" s="29"/>
      <c r="AF2657" s="29"/>
      <c r="AG2657" s="26"/>
    </row>
    <row r="2658" spans="1:33" x14ac:dyDescent="0.25">
      <c r="A2658" s="27"/>
      <c r="AE2658" s="29"/>
      <c r="AF2658" s="29"/>
      <c r="AG2658" s="26"/>
    </row>
    <row r="2659" spans="1:33" x14ac:dyDescent="0.25">
      <c r="A2659" s="27"/>
      <c r="AE2659" s="29"/>
      <c r="AF2659" s="29"/>
      <c r="AG2659" s="26"/>
    </row>
    <row r="2660" spans="1:33" x14ac:dyDescent="0.25">
      <c r="A2660" s="27"/>
      <c r="AE2660" s="29"/>
      <c r="AF2660" s="29"/>
      <c r="AG2660" s="26"/>
    </row>
    <row r="2661" spans="1:33" x14ac:dyDescent="0.25">
      <c r="A2661" s="27"/>
      <c r="AE2661" s="29"/>
      <c r="AF2661" s="29"/>
      <c r="AG2661" s="26"/>
    </row>
    <row r="2662" spans="1:33" x14ac:dyDescent="0.25">
      <c r="A2662" s="27"/>
      <c r="AE2662" s="29"/>
      <c r="AF2662" s="29"/>
      <c r="AG2662" s="26"/>
    </row>
    <row r="2663" spans="1:33" x14ac:dyDescent="0.25">
      <c r="A2663" s="27"/>
      <c r="AE2663" s="29"/>
      <c r="AF2663" s="29"/>
      <c r="AG2663" s="26"/>
    </row>
    <row r="2664" spans="1:33" x14ac:dyDescent="0.25">
      <c r="A2664" s="27"/>
      <c r="AE2664" s="29"/>
      <c r="AF2664" s="29"/>
      <c r="AG2664" s="26"/>
    </row>
    <row r="2665" spans="1:33" x14ac:dyDescent="0.25">
      <c r="A2665" s="27"/>
      <c r="AE2665" s="29"/>
      <c r="AF2665" s="29"/>
      <c r="AG2665" s="26"/>
    </row>
    <row r="2666" spans="1:33" x14ac:dyDescent="0.25">
      <c r="A2666" s="27"/>
      <c r="AE2666" s="29"/>
      <c r="AF2666" s="29"/>
      <c r="AG2666" s="26"/>
    </row>
    <row r="2667" spans="1:33" x14ac:dyDescent="0.25">
      <c r="A2667" s="27"/>
      <c r="AE2667" s="29"/>
      <c r="AF2667" s="29"/>
      <c r="AG2667" s="26"/>
    </row>
    <row r="2668" spans="1:33" x14ac:dyDescent="0.25">
      <c r="A2668" s="27"/>
      <c r="AE2668" s="29"/>
      <c r="AF2668" s="29"/>
      <c r="AG2668" s="26"/>
    </row>
    <row r="2669" spans="1:33" x14ac:dyDescent="0.25">
      <c r="A2669" s="27"/>
      <c r="AE2669" s="29"/>
      <c r="AF2669" s="29"/>
      <c r="AG2669" s="26"/>
    </row>
    <row r="2670" spans="1:33" x14ac:dyDescent="0.25">
      <c r="A2670" s="27"/>
      <c r="AE2670" s="29"/>
      <c r="AF2670" s="29"/>
      <c r="AG2670" s="26"/>
    </row>
    <row r="2671" spans="1:33" x14ac:dyDescent="0.25">
      <c r="A2671" s="27"/>
      <c r="AE2671" s="29"/>
      <c r="AF2671" s="29"/>
      <c r="AG2671" s="26"/>
    </row>
    <row r="2672" spans="1:33" x14ac:dyDescent="0.25">
      <c r="A2672" s="27"/>
      <c r="AE2672" s="29"/>
      <c r="AF2672" s="29"/>
      <c r="AG2672" s="26"/>
    </row>
    <row r="2673" spans="1:33" x14ac:dyDescent="0.25">
      <c r="A2673" s="27"/>
      <c r="AE2673" s="29"/>
      <c r="AF2673" s="29"/>
      <c r="AG2673" s="26"/>
    </row>
    <row r="2674" spans="1:33" x14ac:dyDescent="0.25">
      <c r="A2674" s="27"/>
      <c r="AE2674" s="29"/>
      <c r="AF2674" s="29"/>
      <c r="AG2674" s="26"/>
    </row>
    <row r="2675" spans="1:33" x14ac:dyDescent="0.25">
      <c r="A2675" s="27"/>
      <c r="AE2675" s="29"/>
      <c r="AF2675" s="29"/>
      <c r="AG2675" s="26"/>
    </row>
    <row r="2676" spans="1:33" x14ac:dyDescent="0.25">
      <c r="A2676" s="27"/>
      <c r="AE2676" s="29"/>
      <c r="AF2676" s="29"/>
      <c r="AG2676" s="26"/>
    </row>
    <row r="2677" spans="1:33" x14ac:dyDescent="0.25">
      <c r="A2677" s="27"/>
      <c r="AE2677" s="29"/>
      <c r="AF2677" s="29"/>
      <c r="AG2677" s="26"/>
    </row>
    <row r="2678" spans="1:33" x14ac:dyDescent="0.25">
      <c r="A2678" s="27"/>
      <c r="AE2678" s="29"/>
      <c r="AF2678" s="29"/>
      <c r="AG2678" s="26"/>
    </row>
    <row r="2679" spans="1:33" x14ac:dyDescent="0.25">
      <c r="A2679" s="27"/>
      <c r="AE2679" s="29"/>
      <c r="AF2679" s="29"/>
      <c r="AG2679" s="26"/>
    </row>
    <row r="2680" spans="1:33" x14ac:dyDescent="0.25">
      <c r="A2680" s="27"/>
      <c r="AE2680" s="29"/>
      <c r="AF2680" s="29"/>
      <c r="AG2680" s="26"/>
    </row>
    <row r="2681" spans="1:33" x14ac:dyDescent="0.25">
      <c r="A2681" s="27"/>
      <c r="AE2681" s="29"/>
      <c r="AF2681" s="29"/>
      <c r="AG2681" s="26"/>
    </row>
    <row r="2682" spans="1:33" x14ac:dyDescent="0.25">
      <c r="A2682" s="27"/>
      <c r="AE2682" s="29"/>
      <c r="AF2682" s="29"/>
      <c r="AG2682" s="26"/>
    </row>
    <row r="2683" spans="1:33" x14ac:dyDescent="0.25">
      <c r="A2683" s="27"/>
      <c r="AE2683" s="29"/>
      <c r="AF2683" s="29"/>
      <c r="AG2683" s="26"/>
    </row>
    <row r="2684" spans="1:33" x14ac:dyDescent="0.25">
      <c r="A2684" s="27"/>
      <c r="AE2684" s="29"/>
      <c r="AF2684" s="29"/>
      <c r="AG2684" s="26"/>
    </row>
    <row r="2685" spans="1:33" x14ac:dyDescent="0.25">
      <c r="A2685" s="27"/>
      <c r="AE2685" s="29"/>
      <c r="AF2685" s="29"/>
      <c r="AG2685" s="26"/>
    </row>
    <row r="2686" spans="1:33" x14ac:dyDescent="0.25">
      <c r="A2686" s="27"/>
      <c r="AE2686" s="29"/>
      <c r="AF2686" s="29"/>
      <c r="AG2686" s="26"/>
    </row>
    <row r="2687" spans="1:33" x14ac:dyDescent="0.25">
      <c r="A2687" s="27"/>
      <c r="AE2687" s="29"/>
      <c r="AF2687" s="29"/>
      <c r="AG2687" s="26"/>
    </row>
    <row r="2688" spans="1:33" x14ac:dyDescent="0.25">
      <c r="A2688" s="27"/>
      <c r="AE2688" s="29"/>
      <c r="AF2688" s="29"/>
      <c r="AG2688" s="26"/>
    </row>
    <row r="2689" spans="1:33" x14ac:dyDescent="0.25">
      <c r="A2689" s="27"/>
      <c r="AE2689" s="29"/>
      <c r="AF2689" s="29"/>
      <c r="AG2689" s="26"/>
    </row>
    <row r="2690" spans="1:33" x14ac:dyDescent="0.25">
      <c r="A2690" s="27"/>
      <c r="AE2690" s="29"/>
      <c r="AF2690" s="29"/>
      <c r="AG2690" s="26"/>
    </row>
    <row r="2691" spans="1:33" x14ac:dyDescent="0.25">
      <c r="A2691" s="27"/>
      <c r="AE2691" s="29"/>
      <c r="AF2691" s="29"/>
      <c r="AG2691" s="26"/>
    </row>
    <row r="2692" spans="1:33" x14ac:dyDescent="0.25">
      <c r="A2692" s="27"/>
      <c r="AE2692" s="29"/>
      <c r="AF2692" s="29"/>
      <c r="AG2692" s="26"/>
    </row>
    <row r="2693" spans="1:33" x14ac:dyDescent="0.25">
      <c r="A2693" s="27"/>
      <c r="AE2693" s="29"/>
      <c r="AF2693" s="29"/>
      <c r="AG2693" s="26"/>
    </row>
    <row r="2694" spans="1:33" x14ac:dyDescent="0.25">
      <c r="A2694" s="27"/>
      <c r="AE2694" s="29"/>
      <c r="AF2694" s="29"/>
      <c r="AG2694" s="26"/>
    </row>
    <row r="2695" spans="1:33" x14ac:dyDescent="0.25">
      <c r="A2695" s="27"/>
      <c r="AE2695" s="29"/>
      <c r="AF2695" s="29"/>
      <c r="AG2695" s="26"/>
    </row>
    <row r="2696" spans="1:33" x14ac:dyDescent="0.25">
      <c r="A2696" s="27"/>
      <c r="AE2696" s="29"/>
      <c r="AF2696" s="29"/>
      <c r="AG2696" s="26"/>
    </row>
    <row r="2697" spans="1:33" x14ac:dyDescent="0.25">
      <c r="A2697" s="27"/>
      <c r="AE2697" s="29"/>
      <c r="AF2697" s="29"/>
      <c r="AG2697" s="26"/>
    </row>
    <row r="2698" spans="1:33" x14ac:dyDescent="0.25">
      <c r="A2698" s="27"/>
      <c r="AE2698" s="29"/>
      <c r="AF2698" s="29"/>
      <c r="AG2698" s="26"/>
    </row>
    <row r="2699" spans="1:33" x14ac:dyDescent="0.25">
      <c r="A2699" s="27"/>
      <c r="AE2699" s="29"/>
      <c r="AF2699" s="29"/>
      <c r="AG2699" s="26"/>
    </row>
    <row r="2700" spans="1:33" x14ac:dyDescent="0.25">
      <c r="A2700" s="27"/>
      <c r="AE2700" s="29"/>
      <c r="AF2700" s="29"/>
      <c r="AG2700" s="26"/>
    </row>
    <row r="2701" spans="1:33" x14ac:dyDescent="0.25">
      <c r="A2701" s="27"/>
      <c r="AE2701" s="29"/>
      <c r="AF2701" s="29"/>
      <c r="AG2701" s="26"/>
    </row>
    <row r="2702" spans="1:33" x14ac:dyDescent="0.25">
      <c r="A2702" s="27"/>
      <c r="AE2702" s="29"/>
      <c r="AF2702" s="29"/>
      <c r="AG2702" s="26"/>
    </row>
    <row r="2703" spans="1:33" x14ac:dyDescent="0.25">
      <c r="A2703" s="27"/>
      <c r="AE2703" s="29"/>
      <c r="AF2703" s="29"/>
      <c r="AG2703" s="26"/>
    </row>
    <row r="2704" spans="1:33" x14ac:dyDescent="0.25">
      <c r="A2704" s="27"/>
      <c r="AE2704" s="29"/>
      <c r="AF2704" s="29"/>
      <c r="AG2704" s="26"/>
    </row>
    <row r="2705" spans="1:33" x14ac:dyDescent="0.25">
      <c r="A2705" s="27"/>
      <c r="AE2705" s="29"/>
      <c r="AF2705" s="29"/>
      <c r="AG2705" s="26"/>
    </row>
    <row r="2706" spans="1:33" x14ac:dyDescent="0.25">
      <c r="A2706" s="27"/>
      <c r="AE2706" s="29"/>
      <c r="AF2706" s="29"/>
      <c r="AG2706" s="26"/>
    </row>
    <row r="2707" spans="1:33" x14ac:dyDescent="0.25">
      <c r="A2707" s="27"/>
      <c r="AE2707" s="29"/>
      <c r="AF2707" s="29"/>
      <c r="AG2707" s="26"/>
    </row>
    <row r="2708" spans="1:33" x14ac:dyDescent="0.25">
      <c r="A2708" s="27"/>
      <c r="AE2708" s="29"/>
      <c r="AF2708" s="29"/>
      <c r="AG2708" s="26"/>
    </row>
    <row r="2709" spans="1:33" x14ac:dyDescent="0.25">
      <c r="A2709" s="27"/>
      <c r="AE2709" s="29"/>
      <c r="AF2709" s="29"/>
      <c r="AG2709" s="26"/>
    </row>
    <row r="2710" spans="1:33" x14ac:dyDescent="0.25">
      <c r="A2710" s="27"/>
      <c r="AE2710" s="29"/>
      <c r="AF2710" s="29"/>
      <c r="AG2710" s="26"/>
    </row>
    <row r="2711" spans="1:33" x14ac:dyDescent="0.25">
      <c r="A2711" s="27"/>
      <c r="AE2711" s="29"/>
      <c r="AF2711" s="29"/>
      <c r="AG2711" s="26"/>
    </row>
    <row r="2712" spans="1:33" x14ac:dyDescent="0.25">
      <c r="A2712" s="27"/>
      <c r="AE2712" s="29"/>
      <c r="AF2712" s="29"/>
      <c r="AG2712" s="26"/>
    </row>
    <row r="2713" spans="1:33" x14ac:dyDescent="0.25">
      <c r="A2713" s="27"/>
      <c r="AE2713" s="29"/>
      <c r="AF2713" s="29"/>
      <c r="AG2713" s="26"/>
    </row>
    <row r="2714" spans="1:33" x14ac:dyDescent="0.25">
      <c r="A2714" s="27"/>
      <c r="AE2714" s="29"/>
      <c r="AF2714" s="29"/>
      <c r="AG2714" s="26"/>
    </row>
    <row r="2715" spans="1:33" x14ac:dyDescent="0.25">
      <c r="A2715" s="27"/>
      <c r="AE2715" s="29"/>
      <c r="AF2715" s="29"/>
      <c r="AG2715" s="26"/>
    </row>
    <row r="2716" spans="1:33" x14ac:dyDescent="0.25">
      <c r="A2716" s="27"/>
      <c r="AE2716" s="29"/>
      <c r="AF2716" s="29"/>
      <c r="AG2716" s="26"/>
    </row>
    <row r="2717" spans="1:33" x14ac:dyDescent="0.25">
      <c r="A2717" s="27"/>
      <c r="AE2717" s="29"/>
      <c r="AF2717" s="29"/>
      <c r="AG2717" s="26"/>
    </row>
    <row r="2718" spans="1:33" x14ac:dyDescent="0.25">
      <c r="A2718" s="27"/>
      <c r="AE2718" s="29"/>
      <c r="AF2718" s="29"/>
      <c r="AG2718" s="26"/>
    </row>
    <row r="2719" spans="1:33" x14ac:dyDescent="0.25">
      <c r="A2719" s="27"/>
      <c r="AE2719" s="29"/>
      <c r="AF2719" s="29"/>
      <c r="AG2719" s="26"/>
    </row>
    <row r="2720" spans="1:33" x14ac:dyDescent="0.25">
      <c r="A2720" s="27"/>
      <c r="AE2720" s="29"/>
      <c r="AF2720" s="29"/>
      <c r="AG2720" s="26"/>
    </row>
    <row r="2721" spans="1:33" x14ac:dyDescent="0.25">
      <c r="A2721" s="27"/>
      <c r="AE2721" s="29"/>
      <c r="AF2721" s="29"/>
      <c r="AG2721" s="26"/>
    </row>
    <row r="2722" spans="1:33" x14ac:dyDescent="0.25">
      <c r="A2722" s="27"/>
      <c r="AE2722" s="29"/>
      <c r="AF2722" s="29"/>
      <c r="AG2722" s="26"/>
    </row>
    <row r="2723" spans="1:33" x14ac:dyDescent="0.25">
      <c r="A2723" s="27"/>
      <c r="AE2723" s="29"/>
      <c r="AF2723" s="29"/>
      <c r="AG2723" s="26"/>
    </row>
    <row r="2724" spans="1:33" x14ac:dyDescent="0.25">
      <c r="A2724" s="27"/>
      <c r="AE2724" s="29"/>
      <c r="AF2724" s="29"/>
      <c r="AG2724" s="26"/>
    </row>
    <row r="2725" spans="1:33" x14ac:dyDescent="0.25">
      <c r="A2725" s="27"/>
      <c r="AE2725" s="29"/>
      <c r="AF2725" s="29"/>
      <c r="AG2725" s="26"/>
    </row>
    <row r="2726" spans="1:33" x14ac:dyDescent="0.25">
      <c r="A2726" s="27"/>
      <c r="AE2726" s="29"/>
      <c r="AF2726" s="29"/>
      <c r="AG2726" s="26"/>
    </row>
    <row r="2727" spans="1:33" x14ac:dyDescent="0.25">
      <c r="A2727" s="27"/>
      <c r="AE2727" s="29"/>
      <c r="AF2727" s="29"/>
      <c r="AG2727" s="26"/>
    </row>
    <row r="2728" spans="1:33" x14ac:dyDescent="0.25">
      <c r="A2728" s="27"/>
      <c r="AE2728" s="29"/>
      <c r="AF2728" s="29"/>
      <c r="AG2728" s="26"/>
    </row>
    <row r="2729" spans="1:33" x14ac:dyDescent="0.25">
      <c r="A2729" s="27"/>
      <c r="AE2729" s="29"/>
      <c r="AF2729" s="29"/>
      <c r="AG2729" s="26"/>
    </row>
    <row r="2730" spans="1:33" x14ac:dyDescent="0.25">
      <c r="A2730" s="27"/>
      <c r="AE2730" s="29"/>
      <c r="AF2730" s="29"/>
      <c r="AG2730" s="26"/>
    </row>
    <row r="2731" spans="1:33" x14ac:dyDescent="0.25">
      <c r="A2731" s="27"/>
      <c r="AE2731" s="29"/>
      <c r="AF2731" s="29"/>
      <c r="AG2731" s="26"/>
    </row>
    <row r="2732" spans="1:33" x14ac:dyDescent="0.25">
      <c r="A2732" s="27"/>
      <c r="AE2732" s="29"/>
      <c r="AF2732" s="29"/>
      <c r="AG2732" s="26"/>
    </row>
    <row r="2733" spans="1:33" x14ac:dyDescent="0.25">
      <c r="A2733" s="27"/>
      <c r="AE2733" s="29"/>
      <c r="AF2733" s="29"/>
      <c r="AG2733" s="26"/>
    </row>
    <row r="2734" spans="1:33" x14ac:dyDescent="0.25">
      <c r="A2734" s="27"/>
      <c r="AE2734" s="29"/>
      <c r="AF2734" s="29"/>
      <c r="AG2734" s="26"/>
    </row>
    <row r="2735" spans="1:33" x14ac:dyDescent="0.25">
      <c r="A2735" s="27"/>
      <c r="AE2735" s="29"/>
      <c r="AF2735" s="29"/>
      <c r="AG2735" s="26"/>
    </row>
    <row r="2736" spans="1:33" x14ac:dyDescent="0.25">
      <c r="A2736" s="27"/>
      <c r="AE2736" s="29"/>
      <c r="AF2736" s="29"/>
      <c r="AG2736" s="26"/>
    </row>
    <row r="2737" spans="1:33" x14ac:dyDescent="0.25">
      <c r="A2737" s="27"/>
      <c r="AE2737" s="29"/>
      <c r="AF2737" s="29"/>
      <c r="AG2737" s="26"/>
    </row>
    <row r="2738" spans="1:33" x14ac:dyDescent="0.25">
      <c r="A2738" s="27"/>
      <c r="AE2738" s="29"/>
      <c r="AF2738" s="29"/>
      <c r="AG2738" s="26"/>
    </row>
    <row r="2739" spans="1:33" x14ac:dyDescent="0.25">
      <c r="A2739" s="27"/>
      <c r="AE2739" s="29"/>
      <c r="AF2739" s="29"/>
      <c r="AG2739" s="26"/>
    </row>
    <row r="2740" spans="1:33" x14ac:dyDescent="0.25">
      <c r="A2740" s="27"/>
      <c r="AE2740" s="29"/>
      <c r="AF2740" s="29"/>
      <c r="AG2740" s="26"/>
    </row>
    <row r="2741" spans="1:33" x14ac:dyDescent="0.25">
      <c r="A2741" s="27"/>
      <c r="AE2741" s="29"/>
      <c r="AF2741" s="29"/>
      <c r="AG2741" s="26"/>
    </row>
    <row r="2742" spans="1:33" x14ac:dyDescent="0.25">
      <c r="A2742" s="27"/>
      <c r="AE2742" s="29"/>
      <c r="AF2742" s="29"/>
      <c r="AG2742" s="26"/>
    </row>
    <row r="2743" spans="1:33" x14ac:dyDescent="0.25">
      <c r="A2743" s="27"/>
      <c r="AE2743" s="29"/>
      <c r="AF2743" s="29"/>
      <c r="AG2743" s="26"/>
    </row>
    <row r="2744" spans="1:33" x14ac:dyDescent="0.25">
      <c r="A2744" s="27"/>
      <c r="AE2744" s="29"/>
      <c r="AF2744" s="29"/>
      <c r="AG2744" s="26"/>
    </row>
    <row r="2745" spans="1:33" x14ac:dyDescent="0.25">
      <c r="A2745" s="27"/>
      <c r="AE2745" s="29"/>
      <c r="AF2745" s="29"/>
      <c r="AG2745" s="26"/>
    </row>
    <row r="2746" spans="1:33" x14ac:dyDescent="0.25">
      <c r="A2746" s="27"/>
      <c r="AE2746" s="29"/>
      <c r="AF2746" s="29"/>
      <c r="AG2746" s="26"/>
    </row>
    <row r="2747" spans="1:33" x14ac:dyDescent="0.25">
      <c r="A2747" s="27"/>
      <c r="AE2747" s="29"/>
      <c r="AF2747" s="29"/>
      <c r="AG2747" s="26"/>
    </row>
    <row r="2748" spans="1:33" x14ac:dyDescent="0.25">
      <c r="A2748" s="27"/>
      <c r="AE2748" s="29"/>
      <c r="AF2748" s="29"/>
      <c r="AG2748" s="26"/>
    </row>
    <row r="2749" spans="1:33" x14ac:dyDescent="0.25">
      <c r="A2749" s="27"/>
      <c r="AE2749" s="29"/>
      <c r="AF2749" s="29"/>
      <c r="AG2749" s="26"/>
    </row>
    <row r="2750" spans="1:33" x14ac:dyDescent="0.25">
      <c r="A2750" s="27"/>
      <c r="AE2750" s="29"/>
      <c r="AF2750" s="29"/>
      <c r="AG2750" s="26"/>
    </row>
    <row r="2751" spans="1:33" x14ac:dyDescent="0.25">
      <c r="A2751" s="27"/>
      <c r="AE2751" s="29"/>
      <c r="AF2751" s="29"/>
      <c r="AG2751" s="26"/>
    </row>
    <row r="2752" spans="1:33" x14ac:dyDescent="0.25">
      <c r="A2752" s="27"/>
      <c r="AE2752" s="29"/>
      <c r="AF2752" s="29"/>
      <c r="AG2752" s="26"/>
    </row>
    <row r="2753" spans="1:33" x14ac:dyDescent="0.25">
      <c r="A2753" s="27"/>
      <c r="AE2753" s="29"/>
      <c r="AF2753" s="29"/>
      <c r="AG2753" s="26"/>
    </row>
    <row r="2754" spans="1:33" x14ac:dyDescent="0.25">
      <c r="A2754" s="27"/>
      <c r="AE2754" s="29"/>
      <c r="AF2754" s="29"/>
      <c r="AG2754" s="26"/>
    </row>
    <row r="2755" spans="1:33" x14ac:dyDescent="0.25">
      <c r="A2755" s="27"/>
      <c r="AE2755" s="29"/>
      <c r="AF2755" s="29"/>
      <c r="AG2755" s="26"/>
    </row>
    <row r="2756" spans="1:33" x14ac:dyDescent="0.25">
      <c r="A2756" s="27"/>
      <c r="AE2756" s="29"/>
      <c r="AF2756" s="29"/>
      <c r="AG2756" s="26"/>
    </row>
    <row r="2757" spans="1:33" x14ac:dyDescent="0.25">
      <c r="A2757" s="27"/>
      <c r="AE2757" s="29"/>
      <c r="AF2757" s="29"/>
      <c r="AG2757" s="26"/>
    </row>
    <row r="2758" spans="1:33" x14ac:dyDescent="0.25">
      <c r="A2758" s="27"/>
      <c r="AE2758" s="29"/>
      <c r="AF2758" s="29"/>
      <c r="AG2758" s="26"/>
    </row>
    <row r="2759" spans="1:33" x14ac:dyDescent="0.25">
      <c r="A2759" s="27"/>
      <c r="AE2759" s="29"/>
      <c r="AF2759" s="29"/>
      <c r="AG2759" s="26"/>
    </row>
    <row r="2760" spans="1:33" x14ac:dyDescent="0.25">
      <c r="A2760" s="27"/>
      <c r="AE2760" s="29"/>
      <c r="AF2760" s="29"/>
      <c r="AG2760" s="26"/>
    </row>
    <row r="2761" spans="1:33" x14ac:dyDescent="0.25">
      <c r="A2761" s="27"/>
      <c r="AE2761" s="29"/>
      <c r="AF2761" s="29"/>
      <c r="AG2761" s="26"/>
    </row>
    <row r="2762" spans="1:33" x14ac:dyDescent="0.25">
      <c r="A2762" s="27"/>
      <c r="AE2762" s="29"/>
      <c r="AF2762" s="29"/>
      <c r="AG2762" s="26"/>
    </row>
    <row r="2763" spans="1:33" x14ac:dyDescent="0.25">
      <c r="A2763" s="27"/>
      <c r="AE2763" s="29"/>
      <c r="AF2763" s="29"/>
      <c r="AG2763" s="26"/>
    </row>
    <row r="2764" spans="1:33" x14ac:dyDescent="0.25">
      <c r="A2764" s="27"/>
      <c r="AE2764" s="29"/>
      <c r="AF2764" s="29"/>
      <c r="AG2764" s="26"/>
    </row>
    <row r="2765" spans="1:33" x14ac:dyDescent="0.25">
      <c r="A2765" s="27"/>
      <c r="AE2765" s="29"/>
      <c r="AF2765" s="29"/>
      <c r="AG2765" s="26"/>
    </row>
    <row r="2766" spans="1:33" x14ac:dyDescent="0.25">
      <c r="A2766" s="27"/>
      <c r="AE2766" s="29"/>
      <c r="AF2766" s="29"/>
      <c r="AG2766" s="26"/>
    </row>
    <row r="2767" spans="1:33" x14ac:dyDescent="0.25">
      <c r="A2767" s="27"/>
      <c r="AE2767" s="29"/>
      <c r="AF2767" s="29"/>
      <c r="AG2767" s="26"/>
    </row>
    <row r="2768" spans="1:33" x14ac:dyDescent="0.25">
      <c r="A2768" s="27"/>
      <c r="AE2768" s="29"/>
      <c r="AF2768" s="29"/>
      <c r="AG2768" s="26"/>
    </row>
    <row r="2769" spans="1:33" x14ac:dyDescent="0.25">
      <c r="A2769" s="27"/>
      <c r="AE2769" s="29"/>
      <c r="AF2769" s="29"/>
      <c r="AG2769" s="26"/>
    </row>
    <row r="2770" spans="1:33" x14ac:dyDescent="0.25">
      <c r="A2770" s="27"/>
      <c r="AE2770" s="29"/>
      <c r="AF2770" s="29"/>
      <c r="AG2770" s="26"/>
    </row>
    <row r="2771" spans="1:33" x14ac:dyDescent="0.25">
      <c r="A2771" s="27"/>
      <c r="AE2771" s="29"/>
      <c r="AF2771" s="29"/>
      <c r="AG2771" s="26"/>
    </row>
    <row r="2772" spans="1:33" x14ac:dyDescent="0.25">
      <c r="A2772" s="27"/>
      <c r="AE2772" s="29"/>
      <c r="AF2772" s="29"/>
      <c r="AG2772" s="26"/>
    </row>
    <row r="2773" spans="1:33" x14ac:dyDescent="0.25">
      <c r="A2773" s="27"/>
      <c r="AE2773" s="29"/>
      <c r="AF2773" s="29"/>
      <c r="AG2773" s="26"/>
    </row>
    <row r="2774" spans="1:33" x14ac:dyDescent="0.25">
      <c r="A2774" s="27"/>
      <c r="AE2774" s="29"/>
      <c r="AF2774" s="29"/>
      <c r="AG2774" s="26"/>
    </row>
    <row r="2775" spans="1:33" x14ac:dyDescent="0.25">
      <c r="A2775" s="27"/>
      <c r="AE2775" s="29"/>
      <c r="AF2775" s="29"/>
      <c r="AG2775" s="26"/>
    </row>
    <row r="2776" spans="1:33" x14ac:dyDescent="0.25">
      <c r="A2776" s="27"/>
      <c r="AE2776" s="29"/>
      <c r="AF2776" s="29"/>
      <c r="AG2776" s="26"/>
    </row>
    <row r="2777" spans="1:33" x14ac:dyDescent="0.25">
      <c r="A2777" s="27"/>
      <c r="AE2777" s="29"/>
      <c r="AF2777" s="29"/>
      <c r="AG2777" s="26"/>
    </row>
    <row r="2778" spans="1:33" x14ac:dyDescent="0.25">
      <c r="A2778" s="27"/>
      <c r="AE2778" s="29"/>
      <c r="AF2778" s="29"/>
      <c r="AG2778" s="26"/>
    </row>
    <row r="2779" spans="1:33" x14ac:dyDescent="0.25">
      <c r="A2779" s="27"/>
      <c r="AE2779" s="29"/>
      <c r="AF2779" s="29"/>
      <c r="AG2779" s="26"/>
    </row>
    <row r="2780" spans="1:33" x14ac:dyDescent="0.25">
      <c r="A2780" s="27"/>
      <c r="AE2780" s="29"/>
      <c r="AF2780" s="29"/>
      <c r="AG2780" s="26"/>
    </row>
    <row r="2781" spans="1:33" x14ac:dyDescent="0.25">
      <c r="A2781" s="27"/>
      <c r="AE2781" s="29"/>
      <c r="AF2781" s="29"/>
      <c r="AG2781" s="26"/>
    </row>
    <row r="2782" spans="1:33" x14ac:dyDescent="0.25">
      <c r="A2782" s="27"/>
      <c r="AE2782" s="29"/>
      <c r="AF2782" s="29"/>
      <c r="AG2782" s="26"/>
    </row>
    <row r="2783" spans="1:33" x14ac:dyDescent="0.25">
      <c r="A2783" s="27"/>
      <c r="AE2783" s="29"/>
      <c r="AF2783" s="29"/>
      <c r="AG2783" s="26"/>
    </row>
    <row r="2784" spans="1:33" x14ac:dyDescent="0.25">
      <c r="A2784" s="27"/>
      <c r="AE2784" s="29"/>
      <c r="AF2784" s="29"/>
      <c r="AG2784" s="26"/>
    </row>
    <row r="2785" spans="1:33" x14ac:dyDescent="0.25">
      <c r="A2785" s="27"/>
      <c r="AE2785" s="29"/>
      <c r="AF2785" s="29"/>
      <c r="AG2785" s="26"/>
    </row>
    <row r="2786" spans="1:33" x14ac:dyDescent="0.25">
      <c r="A2786" s="27"/>
      <c r="AE2786" s="29"/>
      <c r="AF2786" s="29"/>
      <c r="AG2786" s="26"/>
    </row>
    <row r="2787" spans="1:33" x14ac:dyDescent="0.25">
      <c r="A2787" s="27"/>
      <c r="AE2787" s="29"/>
      <c r="AF2787" s="29"/>
      <c r="AG2787" s="26"/>
    </row>
    <row r="2788" spans="1:33" x14ac:dyDescent="0.25">
      <c r="A2788" s="27"/>
      <c r="AE2788" s="29"/>
      <c r="AF2788" s="29"/>
      <c r="AG2788" s="26"/>
    </row>
    <row r="2789" spans="1:33" x14ac:dyDescent="0.25">
      <c r="A2789" s="27"/>
      <c r="AE2789" s="29"/>
      <c r="AF2789" s="29"/>
      <c r="AG2789" s="26"/>
    </row>
    <row r="2790" spans="1:33" x14ac:dyDescent="0.25">
      <c r="A2790" s="27"/>
      <c r="AE2790" s="29"/>
      <c r="AF2790" s="29"/>
      <c r="AG2790" s="26"/>
    </row>
    <row r="2791" spans="1:33" x14ac:dyDescent="0.25">
      <c r="A2791" s="27"/>
      <c r="AE2791" s="29"/>
      <c r="AF2791" s="29"/>
      <c r="AG2791" s="26"/>
    </row>
    <row r="2792" spans="1:33" x14ac:dyDescent="0.25">
      <c r="A2792" s="27"/>
      <c r="AE2792" s="29"/>
      <c r="AF2792" s="29"/>
      <c r="AG2792" s="26"/>
    </row>
    <row r="2793" spans="1:33" x14ac:dyDescent="0.25">
      <c r="A2793" s="27"/>
      <c r="AE2793" s="29"/>
      <c r="AF2793" s="29"/>
      <c r="AG2793" s="26"/>
    </row>
    <row r="2794" spans="1:33" x14ac:dyDescent="0.25">
      <c r="A2794" s="27"/>
      <c r="AE2794" s="29"/>
      <c r="AF2794" s="29"/>
      <c r="AG2794" s="26"/>
    </row>
    <row r="2795" spans="1:33" x14ac:dyDescent="0.25">
      <c r="A2795" s="27"/>
      <c r="AE2795" s="29"/>
      <c r="AF2795" s="29"/>
      <c r="AG2795" s="26"/>
    </row>
    <row r="2796" spans="1:33" x14ac:dyDescent="0.25">
      <c r="A2796" s="27"/>
      <c r="AE2796" s="29"/>
      <c r="AF2796" s="29"/>
      <c r="AG2796" s="26"/>
    </row>
    <row r="2797" spans="1:33" x14ac:dyDescent="0.25">
      <c r="A2797" s="27"/>
      <c r="AE2797" s="29"/>
      <c r="AF2797" s="29"/>
      <c r="AG2797" s="26"/>
    </row>
    <row r="2798" spans="1:33" x14ac:dyDescent="0.25">
      <c r="A2798" s="27"/>
      <c r="AE2798" s="29"/>
      <c r="AF2798" s="29"/>
      <c r="AG2798" s="26"/>
    </row>
    <row r="2799" spans="1:33" x14ac:dyDescent="0.25">
      <c r="A2799" s="27"/>
      <c r="AE2799" s="29"/>
      <c r="AF2799" s="29"/>
      <c r="AG2799" s="26"/>
    </row>
    <row r="2800" spans="1:33" x14ac:dyDescent="0.25">
      <c r="A2800" s="27"/>
      <c r="AE2800" s="29"/>
      <c r="AF2800" s="29"/>
      <c r="AG2800" s="26"/>
    </row>
    <row r="2801" spans="1:33" x14ac:dyDescent="0.25">
      <c r="A2801" s="27"/>
      <c r="AE2801" s="29"/>
      <c r="AF2801" s="29"/>
      <c r="AG2801" s="26"/>
    </row>
    <row r="2802" spans="1:33" x14ac:dyDescent="0.25">
      <c r="A2802" s="27"/>
      <c r="AE2802" s="29"/>
      <c r="AF2802" s="29"/>
      <c r="AG2802" s="26"/>
    </row>
    <row r="2803" spans="1:33" x14ac:dyDescent="0.25">
      <c r="A2803" s="27"/>
      <c r="AE2803" s="29"/>
      <c r="AF2803" s="29"/>
      <c r="AG2803" s="26"/>
    </row>
    <row r="2804" spans="1:33" x14ac:dyDescent="0.25">
      <c r="A2804" s="27"/>
      <c r="AE2804" s="29"/>
      <c r="AF2804" s="29"/>
      <c r="AG2804" s="26"/>
    </row>
    <row r="2805" spans="1:33" x14ac:dyDescent="0.25">
      <c r="A2805" s="27"/>
      <c r="AE2805" s="29"/>
      <c r="AF2805" s="29"/>
      <c r="AG2805" s="26"/>
    </row>
    <row r="2806" spans="1:33" x14ac:dyDescent="0.25">
      <c r="A2806" s="27"/>
      <c r="AE2806" s="29"/>
      <c r="AF2806" s="29"/>
      <c r="AG2806" s="26"/>
    </row>
    <row r="2807" spans="1:33" x14ac:dyDescent="0.25">
      <c r="A2807" s="27"/>
      <c r="AE2807" s="29"/>
      <c r="AF2807" s="29"/>
      <c r="AG2807" s="26"/>
    </row>
    <row r="2808" spans="1:33" x14ac:dyDescent="0.25">
      <c r="A2808" s="27"/>
      <c r="AE2808" s="29"/>
      <c r="AF2808" s="29"/>
      <c r="AG2808" s="26"/>
    </row>
    <row r="2809" spans="1:33" x14ac:dyDescent="0.25">
      <c r="A2809" s="27"/>
      <c r="AE2809" s="29"/>
      <c r="AF2809" s="29"/>
      <c r="AG2809" s="26"/>
    </row>
    <row r="2810" spans="1:33" x14ac:dyDescent="0.25">
      <c r="A2810" s="27"/>
      <c r="AE2810" s="29"/>
      <c r="AF2810" s="29"/>
      <c r="AG2810" s="26"/>
    </row>
    <row r="2811" spans="1:33" x14ac:dyDescent="0.25">
      <c r="A2811" s="27"/>
      <c r="AE2811" s="29"/>
      <c r="AF2811" s="29"/>
      <c r="AG2811" s="26"/>
    </row>
    <row r="2812" spans="1:33" x14ac:dyDescent="0.25">
      <c r="A2812" s="27"/>
      <c r="AE2812" s="29"/>
      <c r="AF2812" s="29"/>
      <c r="AG2812" s="26"/>
    </row>
    <row r="2813" spans="1:33" x14ac:dyDescent="0.25">
      <c r="A2813" s="27"/>
      <c r="AE2813" s="29"/>
      <c r="AF2813" s="29"/>
      <c r="AG2813" s="26"/>
    </row>
    <row r="2814" spans="1:33" x14ac:dyDescent="0.25">
      <c r="A2814" s="27"/>
      <c r="AE2814" s="29"/>
      <c r="AF2814" s="29"/>
      <c r="AG2814" s="26"/>
    </row>
    <row r="2815" spans="1:33" x14ac:dyDescent="0.25">
      <c r="A2815" s="27"/>
      <c r="AE2815" s="29"/>
      <c r="AF2815" s="29"/>
      <c r="AG2815" s="26"/>
    </row>
    <row r="2816" spans="1:33" x14ac:dyDescent="0.25">
      <c r="A2816" s="27"/>
      <c r="AE2816" s="29"/>
      <c r="AF2816" s="29"/>
      <c r="AG2816" s="26"/>
    </row>
    <row r="2817" spans="1:33" x14ac:dyDescent="0.25">
      <c r="A2817" s="27"/>
      <c r="AE2817" s="29"/>
      <c r="AF2817" s="29"/>
      <c r="AG2817" s="26"/>
    </row>
    <row r="2818" spans="1:33" x14ac:dyDescent="0.25">
      <c r="A2818" s="27"/>
      <c r="AE2818" s="29"/>
      <c r="AF2818" s="29"/>
      <c r="AG2818" s="26"/>
    </row>
    <row r="2819" spans="1:33" x14ac:dyDescent="0.25">
      <c r="A2819" s="27"/>
      <c r="AE2819" s="29"/>
      <c r="AF2819" s="29"/>
      <c r="AG2819" s="26"/>
    </row>
    <row r="2820" spans="1:33" x14ac:dyDescent="0.25">
      <c r="A2820" s="27"/>
      <c r="AE2820" s="29"/>
      <c r="AF2820" s="29"/>
      <c r="AG2820" s="26"/>
    </row>
    <row r="2821" spans="1:33" x14ac:dyDescent="0.25">
      <c r="A2821" s="27"/>
      <c r="AE2821" s="29"/>
      <c r="AF2821" s="29"/>
      <c r="AG2821" s="26"/>
    </row>
    <row r="2822" spans="1:33" x14ac:dyDescent="0.25">
      <c r="A2822" s="27"/>
      <c r="AE2822" s="29"/>
      <c r="AF2822" s="29"/>
      <c r="AG2822" s="26"/>
    </row>
    <row r="2823" spans="1:33" x14ac:dyDescent="0.25">
      <c r="A2823" s="27"/>
      <c r="AE2823" s="29"/>
      <c r="AF2823" s="29"/>
      <c r="AG2823" s="26"/>
    </row>
    <row r="2824" spans="1:33" x14ac:dyDescent="0.25">
      <c r="A2824" s="27"/>
      <c r="AE2824" s="29"/>
      <c r="AF2824" s="29"/>
      <c r="AG2824" s="26"/>
    </row>
    <row r="2825" spans="1:33" x14ac:dyDescent="0.25">
      <c r="A2825" s="27"/>
      <c r="AE2825" s="29"/>
      <c r="AF2825" s="29"/>
      <c r="AG2825" s="26"/>
    </row>
    <row r="2826" spans="1:33" x14ac:dyDescent="0.25">
      <c r="A2826" s="27"/>
      <c r="AE2826" s="29"/>
      <c r="AF2826" s="29"/>
      <c r="AG2826" s="26"/>
    </row>
    <row r="2827" spans="1:33" x14ac:dyDescent="0.25">
      <c r="A2827" s="27"/>
      <c r="AE2827" s="29"/>
      <c r="AF2827" s="29"/>
      <c r="AG2827" s="26"/>
    </row>
    <row r="2828" spans="1:33" x14ac:dyDescent="0.25">
      <c r="A2828" s="27"/>
      <c r="AE2828" s="29"/>
      <c r="AF2828" s="29"/>
      <c r="AG2828" s="26"/>
    </row>
    <row r="2829" spans="1:33" x14ac:dyDescent="0.25">
      <c r="A2829" s="27"/>
      <c r="AE2829" s="29"/>
      <c r="AF2829" s="29"/>
      <c r="AG2829" s="26"/>
    </row>
    <row r="2830" spans="1:33" x14ac:dyDescent="0.25">
      <c r="A2830" s="27"/>
      <c r="AE2830" s="29"/>
      <c r="AF2830" s="29"/>
      <c r="AG2830" s="26"/>
    </row>
    <row r="2831" spans="1:33" x14ac:dyDescent="0.25">
      <c r="A2831" s="27"/>
      <c r="AE2831" s="29"/>
      <c r="AF2831" s="29"/>
      <c r="AG2831" s="26"/>
    </row>
    <row r="2832" spans="1:33" x14ac:dyDescent="0.25">
      <c r="A2832" s="27"/>
      <c r="AE2832" s="29"/>
      <c r="AF2832" s="29"/>
      <c r="AG2832" s="26"/>
    </row>
    <row r="2833" spans="1:33" x14ac:dyDescent="0.25">
      <c r="A2833" s="27"/>
      <c r="AE2833" s="29"/>
      <c r="AF2833" s="29"/>
      <c r="AG2833" s="26"/>
    </row>
    <row r="2834" spans="1:33" x14ac:dyDescent="0.25">
      <c r="A2834" s="27"/>
      <c r="AE2834" s="29"/>
      <c r="AF2834" s="29"/>
      <c r="AG2834" s="26"/>
    </row>
    <row r="2835" spans="1:33" x14ac:dyDescent="0.25">
      <c r="A2835" s="27"/>
      <c r="AE2835" s="29"/>
      <c r="AF2835" s="29"/>
      <c r="AG2835" s="26"/>
    </row>
    <row r="2836" spans="1:33" x14ac:dyDescent="0.25">
      <c r="A2836" s="27"/>
      <c r="AE2836" s="29"/>
      <c r="AF2836" s="29"/>
      <c r="AG2836" s="26"/>
    </row>
    <row r="2837" spans="1:33" x14ac:dyDescent="0.25">
      <c r="A2837" s="27"/>
      <c r="AE2837" s="29"/>
      <c r="AF2837" s="29"/>
      <c r="AG2837" s="26"/>
    </row>
    <row r="2838" spans="1:33" x14ac:dyDescent="0.25">
      <c r="A2838" s="27"/>
      <c r="AE2838" s="29"/>
      <c r="AF2838" s="29"/>
      <c r="AG2838" s="26"/>
    </row>
    <row r="2839" spans="1:33" x14ac:dyDescent="0.25">
      <c r="A2839" s="27"/>
      <c r="AE2839" s="29"/>
      <c r="AF2839" s="29"/>
      <c r="AG2839" s="26"/>
    </row>
    <row r="2840" spans="1:33" x14ac:dyDescent="0.25">
      <c r="A2840" s="27"/>
      <c r="AE2840" s="29"/>
      <c r="AF2840" s="29"/>
      <c r="AG2840" s="26"/>
    </row>
    <row r="2841" spans="1:33" x14ac:dyDescent="0.25">
      <c r="A2841" s="27"/>
      <c r="AE2841" s="29"/>
      <c r="AF2841" s="29"/>
      <c r="AG2841" s="26"/>
    </row>
    <row r="2842" spans="1:33" x14ac:dyDescent="0.25">
      <c r="A2842" s="27"/>
      <c r="AE2842" s="29"/>
      <c r="AF2842" s="29"/>
      <c r="AG2842" s="26"/>
    </row>
    <row r="2843" spans="1:33" x14ac:dyDescent="0.25">
      <c r="A2843" s="27"/>
      <c r="AE2843" s="29"/>
      <c r="AF2843" s="29"/>
      <c r="AG2843" s="26"/>
    </row>
    <row r="2844" spans="1:33" x14ac:dyDescent="0.25">
      <c r="A2844" s="27"/>
      <c r="AE2844" s="29"/>
      <c r="AF2844" s="29"/>
      <c r="AG2844" s="26"/>
    </row>
    <row r="2845" spans="1:33" x14ac:dyDescent="0.25">
      <c r="A2845" s="27"/>
      <c r="AE2845" s="29"/>
      <c r="AF2845" s="29"/>
      <c r="AG2845" s="26"/>
    </row>
    <row r="2846" spans="1:33" x14ac:dyDescent="0.25">
      <c r="A2846" s="27"/>
      <c r="AE2846" s="29"/>
      <c r="AF2846" s="29"/>
      <c r="AG2846" s="26"/>
    </row>
    <row r="2847" spans="1:33" x14ac:dyDescent="0.25">
      <c r="A2847" s="27"/>
      <c r="AE2847" s="29"/>
      <c r="AF2847" s="29"/>
      <c r="AG2847" s="26"/>
    </row>
    <row r="2848" spans="1:33" x14ac:dyDescent="0.25">
      <c r="A2848" s="27"/>
      <c r="AE2848" s="29"/>
      <c r="AF2848" s="29"/>
      <c r="AG2848" s="26"/>
    </row>
    <row r="2849" spans="1:33" x14ac:dyDescent="0.25">
      <c r="A2849" s="27"/>
      <c r="AE2849" s="29"/>
      <c r="AF2849" s="29"/>
      <c r="AG2849" s="26"/>
    </row>
    <row r="2850" spans="1:33" x14ac:dyDescent="0.25">
      <c r="A2850" s="27"/>
      <c r="AE2850" s="29"/>
      <c r="AF2850" s="29"/>
      <c r="AG2850" s="26"/>
    </row>
    <row r="2851" spans="1:33" x14ac:dyDescent="0.25">
      <c r="A2851" s="27"/>
      <c r="AE2851" s="29"/>
      <c r="AF2851" s="29"/>
      <c r="AG2851" s="26"/>
    </row>
    <row r="2852" spans="1:33" x14ac:dyDescent="0.25">
      <c r="A2852" s="27"/>
      <c r="AE2852" s="29"/>
      <c r="AF2852" s="29"/>
      <c r="AG2852" s="26"/>
    </row>
    <row r="2853" spans="1:33" x14ac:dyDescent="0.25">
      <c r="A2853" s="27"/>
      <c r="AE2853" s="29"/>
      <c r="AF2853" s="29"/>
      <c r="AG2853" s="26"/>
    </row>
    <row r="2854" spans="1:33" x14ac:dyDescent="0.25">
      <c r="A2854" s="27"/>
      <c r="AE2854" s="29"/>
      <c r="AF2854" s="29"/>
      <c r="AG2854" s="26"/>
    </row>
    <row r="2855" spans="1:33" x14ac:dyDescent="0.25">
      <c r="A2855" s="27"/>
      <c r="AE2855" s="29"/>
      <c r="AF2855" s="29"/>
      <c r="AG2855" s="26"/>
    </row>
    <row r="2856" spans="1:33" x14ac:dyDescent="0.25">
      <c r="A2856" s="27"/>
      <c r="AE2856" s="29"/>
      <c r="AF2856" s="29"/>
      <c r="AG2856" s="26"/>
    </row>
    <row r="2857" spans="1:33" x14ac:dyDescent="0.25">
      <c r="A2857" s="27"/>
      <c r="AE2857" s="29"/>
      <c r="AF2857" s="29"/>
      <c r="AG2857" s="26"/>
    </row>
    <row r="2858" spans="1:33" x14ac:dyDescent="0.25">
      <c r="A2858" s="27"/>
      <c r="AE2858" s="29"/>
      <c r="AF2858" s="29"/>
      <c r="AG2858" s="26"/>
    </row>
    <row r="2859" spans="1:33" x14ac:dyDescent="0.25">
      <c r="A2859" s="27"/>
      <c r="AE2859" s="29"/>
      <c r="AF2859" s="29"/>
      <c r="AG2859" s="26"/>
    </row>
    <row r="2860" spans="1:33" x14ac:dyDescent="0.25">
      <c r="A2860" s="27"/>
      <c r="AE2860" s="29"/>
      <c r="AF2860" s="29"/>
      <c r="AG2860" s="26"/>
    </row>
    <row r="2861" spans="1:33" x14ac:dyDescent="0.25">
      <c r="A2861" s="27"/>
      <c r="AE2861" s="29"/>
      <c r="AF2861" s="29"/>
      <c r="AG2861" s="26"/>
    </row>
    <row r="2862" spans="1:33" x14ac:dyDescent="0.25">
      <c r="A2862" s="27"/>
      <c r="AE2862" s="29"/>
      <c r="AF2862" s="29"/>
      <c r="AG2862" s="26"/>
    </row>
    <row r="2863" spans="1:33" x14ac:dyDescent="0.25">
      <c r="A2863" s="27"/>
      <c r="AE2863" s="29"/>
      <c r="AF2863" s="29"/>
      <c r="AG2863" s="26"/>
    </row>
    <row r="2864" spans="1:33" x14ac:dyDescent="0.25">
      <c r="A2864" s="27"/>
      <c r="AE2864" s="29"/>
      <c r="AF2864" s="29"/>
      <c r="AG2864" s="26"/>
    </row>
    <row r="2865" spans="1:33" x14ac:dyDescent="0.25">
      <c r="A2865" s="27"/>
      <c r="AE2865" s="29"/>
      <c r="AF2865" s="29"/>
      <c r="AG2865" s="26"/>
    </row>
    <row r="2866" spans="1:33" x14ac:dyDescent="0.25">
      <c r="A2866" s="27"/>
      <c r="AE2866" s="29"/>
      <c r="AF2866" s="29"/>
      <c r="AG2866" s="26"/>
    </row>
    <row r="2867" spans="1:33" x14ac:dyDescent="0.25">
      <c r="A2867" s="27"/>
      <c r="AE2867" s="29"/>
      <c r="AF2867" s="29"/>
      <c r="AG2867" s="26"/>
    </row>
    <row r="2868" spans="1:33" x14ac:dyDescent="0.25">
      <c r="A2868" s="27"/>
      <c r="AE2868" s="29"/>
      <c r="AF2868" s="29"/>
      <c r="AG2868" s="26"/>
    </row>
    <row r="2869" spans="1:33" x14ac:dyDescent="0.25">
      <c r="A2869" s="27"/>
      <c r="AE2869" s="29"/>
      <c r="AF2869" s="29"/>
      <c r="AG2869" s="26"/>
    </row>
    <row r="2870" spans="1:33" x14ac:dyDescent="0.25">
      <c r="A2870" s="27"/>
      <c r="AE2870" s="29"/>
      <c r="AF2870" s="29"/>
      <c r="AG2870" s="26"/>
    </row>
    <row r="2871" spans="1:33" x14ac:dyDescent="0.25">
      <c r="A2871" s="27"/>
      <c r="AE2871" s="29"/>
      <c r="AF2871" s="29"/>
      <c r="AG2871" s="26"/>
    </row>
    <row r="2872" spans="1:33" x14ac:dyDescent="0.25">
      <c r="A2872" s="27"/>
      <c r="AE2872" s="29"/>
      <c r="AF2872" s="29"/>
      <c r="AG2872" s="26"/>
    </row>
    <row r="2873" spans="1:33" x14ac:dyDescent="0.25">
      <c r="A2873" s="27"/>
      <c r="AE2873" s="29"/>
      <c r="AF2873" s="29"/>
      <c r="AG2873" s="26"/>
    </row>
    <row r="2874" spans="1:33" x14ac:dyDescent="0.25">
      <c r="A2874" s="27"/>
      <c r="AE2874" s="29"/>
      <c r="AF2874" s="29"/>
      <c r="AG2874" s="26"/>
    </row>
    <row r="2875" spans="1:33" x14ac:dyDescent="0.25">
      <c r="A2875" s="27"/>
      <c r="AE2875" s="29"/>
      <c r="AF2875" s="29"/>
      <c r="AG2875" s="26"/>
    </row>
    <row r="2876" spans="1:33" x14ac:dyDescent="0.25">
      <c r="A2876" s="27"/>
      <c r="AE2876" s="29"/>
      <c r="AF2876" s="29"/>
      <c r="AG2876" s="26"/>
    </row>
    <row r="2877" spans="1:33" x14ac:dyDescent="0.25">
      <c r="A2877" s="27"/>
      <c r="AE2877" s="29"/>
      <c r="AF2877" s="29"/>
      <c r="AG2877" s="26"/>
    </row>
    <row r="2878" spans="1:33" x14ac:dyDescent="0.25">
      <c r="A2878" s="27"/>
      <c r="AE2878" s="29"/>
      <c r="AF2878" s="29"/>
      <c r="AG2878" s="26"/>
    </row>
    <row r="2879" spans="1:33" x14ac:dyDescent="0.25">
      <c r="A2879" s="27"/>
      <c r="AE2879" s="29"/>
      <c r="AF2879" s="29"/>
      <c r="AG2879" s="26"/>
    </row>
    <row r="2880" spans="1:33" x14ac:dyDescent="0.25">
      <c r="A2880" s="27"/>
      <c r="AE2880" s="29"/>
      <c r="AF2880" s="29"/>
      <c r="AG2880" s="26"/>
    </row>
    <row r="2881" spans="1:33" x14ac:dyDescent="0.25">
      <c r="A2881" s="27"/>
      <c r="AE2881" s="29"/>
      <c r="AF2881" s="29"/>
      <c r="AG2881" s="26"/>
    </row>
    <row r="2882" spans="1:33" x14ac:dyDescent="0.25">
      <c r="A2882" s="27"/>
      <c r="AE2882" s="29"/>
      <c r="AF2882" s="29"/>
      <c r="AG2882" s="26"/>
    </row>
    <row r="2883" spans="1:33" x14ac:dyDescent="0.25">
      <c r="A2883" s="27"/>
      <c r="AE2883" s="29"/>
      <c r="AF2883" s="29"/>
      <c r="AG2883" s="26"/>
    </row>
    <row r="2884" spans="1:33" x14ac:dyDescent="0.25">
      <c r="A2884" s="27"/>
      <c r="AE2884" s="29"/>
      <c r="AF2884" s="29"/>
      <c r="AG2884" s="26"/>
    </row>
    <row r="2885" spans="1:33" x14ac:dyDescent="0.25">
      <c r="A2885" s="27"/>
      <c r="AE2885" s="29"/>
      <c r="AF2885" s="29"/>
      <c r="AG2885" s="26"/>
    </row>
    <row r="2886" spans="1:33" x14ac:dyDescent="0.25">
      <c r="A2886" s="27"/>
      <c r="AE2886" s="29"/>
      <c r="AF2886" s="29"/>
      <c r="AG2886" s="26"/>
    </row>
    <row r="2887" spans="1:33" x14ac:dyDescent="0.25">
      <c r="A2887" s="27"/>
      <c r="AE2887" s="29"/>
      <c r="AF2887" s="29"/>
      <c r="AG2887" s="26"/>
    </row>
    <row r="2888" spans="1:33" x14ac:dyDescent="0.25">
      <c r="A2888" s="27"/>
      <c r="AE2888" s="29"/>
      <c r="AF2888" s="29"/>
      <c r="AG2888" s="26"/>
    </row>
    <row r="2889" spans="1:33" x14ac:dyDescent="0.25">
      <c r="A2889" s="27"/>
      <c r="AE2889" s="29"/>
      <c r="AF2889" s="29"/>
      <c r="AG2889" s="26"/>
    </row>
    <row r="2890" spans="1:33" x14ac:dyDescent="0.25">
      <c r="A2890" s="27"/>
      <c r="AE2890" s="29"/>
      <c r="AF2890" s="29"/>
      <c r="AG2890" s="26"/>
    </row>
    <row r="2891" spans="1:33" x14ac:dyDescent="0.25">
      <c r="A2891" s="27"/>
      <c r="AE2891" s="29"/>
      <c r="AF2891" s="29"/>
      <c r="AG2891" s="26"/>
    </row>
    <row r="2892" spans="1:33" x14ac:dyDescent="0.25">
      <c r="A2892" s="27"/>
      <c r="AE2892" s="29"/>
      <c r="AF2892" s="29"/>
      <c r="AG2892" s="26"/>
    </row>
    <row r="2893" spans="1:33" x14ac:dyDescent="0.25">
      <c r="A2893" s="27"/>
      <c r="AE2893" s="29"/>
      <c r="AF2893" s="29"/>
      <c r="AG2893" s="26"/>
    </row>
    <row r="2894" spans="1:33" x14ac:dyDescent="0.25">
      <c r="A2894" s="27"/>
      <c r="AE2894" s="29"/>
      <c r="AF2894" s="29"/>
      <c r="AG2894" s="26"/>
    </row>
    <row r="2895" spans="1:33" x14ac:dyDescent="0.25">
      <c r="A2895" s="27"/>
      <c r="AE2895" s="29"/>
      <c r="AF2895" s="29"/>
      <c r="AG2895" s="26"/>
    </row>
    <row r="2896" spans="1:33" x14ac:dyDescent="0.25">
      <c r="A2896" s="27"/>
      <c r="AE2896" s="29"/>
      <c r="AF2896" s="29"/>
      <c r="AG2896" s="26"/>
    </row>
    <row r="2897" spans="1:33" x14ac:dyDescent="0.25">
      <c r="A2897" s="27"/>
      <c r="AE2897" s="29"/>
      <c r="AF2897" s="29"/>
      <c r="AG2897" s="26"/>
    </row>
    <row r="2898" spans="1:33" x14ac:dyDescent="0.25">
      <c r="A2898" s="27"/>
      <c r="AE2898" s="29"/>
      <c r="AF2898" s="29"/>
      <c r="AG2898" s="26"/>
    </row>
    <row r="2899" spans="1:33" x14ac:dyDescent="0.25">
      <c r="A2899" s="27"/>
      <c r="AE2899" s="29"/>
      <c r="AF2899" s="29"/>
      <c r="AG2899" s="26"/>
    </row>
    <row r="2900" spans="1:33" x14ac:dyDescent="0.25">
      <c r="A2900" s="27"/>
      <c r="AE2900" s="29"/>
      <c r="AF2900" s="29"/>
      <c r="AG2900" s="26"/>
    </row>
    <row r="2901" spans="1:33" x14ac:dyDescent="0.25">
      <c r="A2901" s="27"/>
      <c r="AE2901" s="29"/>
      <c r="AF2901" s="29"/>
      <c r="AG2901" s="26"/>
    </row>
    <row r="2902" spans="1:33" x14ac:dyDescent="0.25">
      <c r="A2902" s="27"/>
      <c r="AE2902" s="29"/>
      <c r="AF2902" s="29"/>
      <c r="AG2902" s="26"/>
    </row>
    <row r="2903" spans="1:33" x14ac:dyDescent="0.25">
      <c r="A2903" s="27"/>
      <c r="AE2903" s="29"/>
      <c r="AF2903" s="29"/>
      <c r="AG2903" s="26"/>
    </row>
    <row r="2904" spans="1:33" x14ac:dyDescent="0.25">
      <c r="A2904" s="27"/>
      <c r="AE2904" s="29"/>
      <c r="AF2904" s="29"/>
      <c r="AG2904" s="26"/>
    </row>
    <row r="2905" spans="1:33" x14ac:dyDescent="0.25">
      <c r="A2905" s="27"/>
      <c r="AE2905" s="29"/>
      <c r="AF2905" s="29"/>
      <c r="AG2905" s="26"/>
    </row>
    <row r="2906" spans="1:33" x14ac:dyDescent="0.25">
      <c r="A2906" s="27"/>
      <c r="AE2906" s="29"/>
      <c r="AF2906" s="29"/>
      <c r="AG2906" s="26"/>
    </row>
    <row r="2907" spans="1:33" x14ac:dyDescent="0.25">
      <c r="A2907" s="27"/>
      <c r="AE2907" s="29"/>
      <c r="AF2907" s="29"/>
      <c r="AG2907" s="26"/>
    </row>
    <row r="2908" spans="1:33" x14ac:dyDescent="0.25">
      <c r="A2908" s="27"/>
      <c r="AE2908" s="29"/>
      <c r="AF2908" s="29"/>
      <c r="AG2908" s="26"/>
    </row>
    <row r="2909" spans="1:33" x14ac:dyDescent="0.25">
      <c r="A2909" s="27"/>
      <c r="AE2909" s="29"/>
      <c r="AF2909" s="29"/>
      <c r="AG2909" s="26"/>
    </row>
    <row r="2910" spans="1:33" x14ac:dyDescent="0.25">
      <c r="A2910" s="27"/>
      <c r="AE2910" s="29"/>
      <c r="AF2910" s="29"/>
      <c r="AG2910" s="26"/>
    </row>
    <row r="2911" spans="1:33" x14ac:dyDescent="0.25">
      <c r="A2911" s="27"/>
      <c r="AE2911" s="29"/>
      <c r="AF2911" s="29"/>
      <c r="AG2911" s="26"/>
    </row>
    <row r="2912" spans="1:33" x14ac:dyDescent="0.25">
      <c r="A2912" s="27"/>
      <c r="AE2912" s="29"/>
      <c r="AF2912" s="29"/>
      <c r="AG2912" s="26"/>
    </row>
    <row r="2913" spans="1:33" x14ac:dyDescent="0.25">
      <c r="A2913" s="27"/>
      <c r="AE2913" s="29"/>
      <c r="AF2913" s="29"/>
      <c r="AG2913" s="26"/>
    </row>
    <row r="2914" spans="1:33" x14ac:dyDescent="0.25">
      <c r="A2914" s="27"/>
      <c r="AE2914" s="29"/>
      <c r="AF2914" s="29"/>
      <c r="AG2914" s="26"/>
    </row>
    <row r="2915" spans="1:33" x14ac:dyDescent="0.25">
      <c r="A2915" s="27"/>
      <c r="AE2915" s="29"/>
      <c r="AF2915" s="29"/>
      <c r="AG2915" s="26"/>
    </row>
    <row r="2916" spans="1:33" x14ac:dyDescent="0.25">
      <c r="A2916" s="27"/>
      <c r="AE2916" s="29"/>
      <c r="AF2916" s="29"/>
      <c r="AG2916" s="26"/>
    </row>
    <row r="2917" spans="1:33" x14ac:dyDescent="0.25">
      <c r="A2917" s="27"/>
      <c r="AE2917" s="29"/>
      <c r="AF2917" s="29"/>
      <c r="AG2917" s="26"/>
    </row>
    <row r="2918" spans="1:33" x14ac:dyDescent="0.25">
      <c r="A2918" s="27"/>
      <c r="AE2918" s="29"/>
      <c r="AF2918" s="29"/>
      <c r="AG2918" s="26"/>
    </row>
    <row r="2919" spans="1:33" x14ac:dyDescent="0.25">
      <c r="A2919" s="27"/>
      <c r="AE2919" s="29"/>
      <c r="AF2919" s="29"/>
      <c r="AG2919" s="26"/>
    </row>
    <row r="2920" spans="1:33" x14ac:dyDescent="0.25">
      <c r="A2920" s="27"/>
      <c r="AE2920" s="29"/>
      <c r="AF2920" s="29"/>
      <c r="AG2920" s="26"/>
    </row>
    <row r="2921" spans="1:33" x14ac:dyDescent="0.25">
      <c r="A2921" s="27"/>
      <c r="AE2921" s="29"/>
      <c r="AF2921" s="29"/>
      <c r="AG2921" s="26"/>
    </row>
    <row r="2922" spans="1:33" x14ac:dyDescent="0.25">
      <c r="A2922" s="27"/>
      <c r="AE2922" s="29"/>
      <c r="AF2922" s="29"/>
      <c r="AG2922" s="26"/>
    </row>
    <row r="2923" spans="1:33" x14ac:dyDescent="0.25">
      <c r="A2923" s="27"/>
      <c r="AE2923" s="29"/>
      <c r="AF2923" s="29"/>
      <c r="AG2923" s="26"/>
    </row>
    <row r="2924" spans="1:33" x14ac:dyDescent="0.25">
      <c r="A2924" s="27"/>
      <c r="AE2924" s="29"/>
      <c r="AF2924" s="29"/>
      <c r="AG2924" s="26"/>
    </row>
    <row r="2925" spans="1:33" x14ac:dyDescent="0.25">
      <c r="A2925" s="27"/>
      <c r="AE2925" s="29"/>
      <c r="AF2925" s="29"/>
      <c r="AG2925" s="26"/>
    </row>
    <row r="2926" spans="1:33" x14ac:dyDescent="0.25">
      <c r="A2926" s="27"/>
      <c r="AE2926" s="29"/>
      <c r="AF2926" s="29"/>
      <c r="AG2926" s="26"/>
    </row>
    <row r="2927" spans="1:33" x14ac:dyDescent="0.25">
      <c r="A2927" s="27"/>
      <c r="AE2927" s="29"/>
      <c r="AF2927" s="29"/>
      <c r="AG2927" s="26"/>
    </row>
    <row r="2928" spans="1:33" x14ac:dyDescent="0.25">
      <c r="A2928" s="27"/>
      <c r="AE2928" s="29"/>
      <c r="AF2928" s="29"/>
      <c r="AG2928" s="26"/>
    </row>
    <row r="2929" spans="1:33" x14ac:dyDescent="0.25">
      <c r="A2929" s="27"/>
      <c r="AE2929" s="29"/>
      <c r="AF2929" s="29"/>
      <c r="AG2929" s="26"/>
    </row>
    <row r="2930" spans="1:33" x14ac:dyDescent="0.25">
      <c r="A2930" s="27"/>
      <c r="AE2930" s="29"/>
      <c r="AF2930" s="29"/>
      <c r="AG2930" s="26"/>
    </row>
    <row r="2931" spans="1:33" x14ac:dyDescent="0.25">
      <c r="A2931" s="27"/>
      <c r="AE2931" s="29"/>
      <c r="AF2931" s="29"/>
      <c r="AG2931" s="26"/>
    </row>
    <row r="2932" spans="1:33" x14ac:dyDescent="0.25">
      <c r="A2932" s="27"/>
      <c r="AE2932" s="29"/>
      <c r="AF2932" s="29"/>
      <c r="AG2932" s="26"/>
    </row>
    <row r="2933" spans="1:33" x14ac:dyDescent="0.25">
      <c r="A2933" s="27"/>
      <c r="AE2933" s="29"/>
      <c r="AF2933" s="29"/>
      <c r="AG2933" s="26"/>
    </row>
    <row r="2934" spans="1:33" x14ac:dyDescent="0.25">
      <c r="A2934" s="27"/>
      <c r="AE2934" s="29"/>
      <c r="AF2934" s="29"/>
      <c r="AG2934" s="26"/>
    </row>
    <row r="2935" spans="1:33" x14ac:dyDescent="0.25">
      <c r="A2935" s="27"/>
      <c r="AE2935" s="29"/>
      <c r="AF2935" s="29"/>
      <c r="AG2935" s="26"/>
    </row>
    <row r="2936" spans="1:33" x14ac:dyDescent="0.25">
      <c r="A2936" s="27"/>
      <c r="AE2936" s="29"/>
      <c r="AF2936" s="29"/>
      <c r="AG2936" s="26"/>
    </row>
    <row r="2937" spans="1:33" x14ac:dyDescent="0.25">
      <c r="A2937" s="27"/>
      <c r="AE2937" s="29"/>
      <c r="AF2937" s="29"/>
      <c r="AG2937" s="26"/>
    </row>
    <row r="2938" spans="1:33" x14ac:dyDescent="0.25">
      <c r="A2938" s="27"/>
      <c r="AE2938" s="29"/>
      <c r="AF2938" s="29"/>
      <c r="AG2938" s="26"/>
    </row>
    <row r="2939" spans="1:33" x14ac:dyDescent="0.25">
      <c r="A2939" s="27"/>
      <c r="AE2939" s="29"/>
      <c r="AF2939" s="29"/>
      <c r="AG2939" s="26"/>
    </row>
    <row r="2940" spans="1:33" x14ac:dyDescent="0.25">
      <c r="A2940" s="27"/>
      <c r="AE2940" s="29"/>
      <c r="AF2940" s="29"/>
      <c r="AG2940" s="26"/>
    </row>
    <row r="2941" spans="1:33" x14ac:dyDescent="0.25">
      <c r="A2941" s="27"/>
      <c r="AE2941" s="29"/>
      <c r="AF2941" s="29"/>
      <c r="AG2941" s="26"/>
    </row>
    <row r="2942" spans="1:33" x14ac:dyDescent="0.25">
      <c r="A2942" s="27"/>
      <c r="AE2942" s="29"/>
      <c r="AF2942" s="29"/>
      <c r="AG2942" s="26"/>
    </row>
    <row r="2943" spans="1:33" x14ac:dyDescent="0.25">
      <c r="A2943" s="27"/>
      <c r="AE2943" s="29"/>
      <c r="AF2943" s="29"/>
      <c r="AG2943" s="26"/>
    </row>
    <row r="2944" spans="1:33" x14ac:dyDescent="0.25">
      <c r="A2944" s="27"/>
      <c r="AE2944" s="29"/>
      <c r="AF2944" s="29"/>
      <c r="AG2944" s="26"/>
    </row>
    <row r="2945" spans="1:33" x14ac:dyDescent="0.25">
      <c r="A2945" s="27"/>
      <c r="AE2945" s="29"/>
      <c r="AF2945" s="29"/>
      <c r="AG2945" s="26"/>
    </row>
    <row r="2946" spans="1:33" x14ac:dyDescent="0.25">
      <c r="A2946" s="27"/>
      <c r="AE2946" s="29"/>
      <c r="AF2946" s="29"/>
      <c r="AG2946" s="26"/>
    </row>
    <row r="2947" spans="1:33" x14ac:dyDescent="0.25">
      <c r="A2947" s="27"/>
      <c r="AE2947" s="29"/>
      <c r="AF2947" s="29"/>
      <c r="AG2947" s="26"/>
    </row>
    <row r="2948" spans="1:33" x14ac:dyDescent="0.25">
      <c r="A2948" s="27"/>
      <c r="AE2948" s="29"/>
      <c r="AF2948" s="29"/>
      <c r="AG2948" s="26"/>
    </row>
    <row r="2949" spans="1:33" x14ac:dyDescent="0.25">
      <c r="A2949" s="27"/>
      <c r="AE2949" s="29"/>
      <c r="AF2949" s="29"/>
      <c r="AG2949" s="26"/>
    </row>
    <row r="2950" spans="1:33" x14ac:dyDescent="0.25">
      <c r="A2950" s="27"/>
      <c r="AE2950" s="29"/>
      <c r="AF2950" s="29"/>
      <c r="AG2950" s="26"/>
    </row>
    <row r="2951" spans="1:33" x14ac:dyDescent="0.25">
      <c r="A2951" s="27"/>
      <c r="AE2951" s="29"/>
      <c r="AF2951" s="29"/>
      <c r="AG2951" s="26"/>
    </row>
    <row r="2952" spans="1:33" x14ac:dyDescent="0.25">
      <c r="A2952" s="27"/>
      <c r="AE2952" s="29"/>
      <c r="AF2952" s="29"/>
      <c r="AG2952" s="26"/>
    </row>
    <row r="2953" spans="1:33" x14ac:dyDescent="0.25">
      <c r="A2953" s="27"/>
      <c r="AE2953" s="29"/>
      <c r="AF2953" s="29"/>
      <c r="AG2953" s="26"/>
    </row>
    <row r="2954" spans="1:33" x14ac:dyDescent="0.25">
      <c r="A2954" s="27"/>
      <c r="AE2954" s="29"/>
      <c r="AF2954" s="29"/>
      <c r="AG2954" s="26"/>
    </row>
    <row r="2955" spans="1:33" x14ac:dyDescent="0.25">
      <c r="A2955" s="27"/>
      <c r="AE2955" s="29"/>
      <c r="AF2955" s="29"/>
      <c r="AG2955" s="26"/>
    </row>
    <row r="2956" spans="1:33" x14ac:dyDescent="0.25">
      <c r="A2956" s="27"/>
      <c r="AE2956" s="29"/>
      <c r="AF2956" s="29"/>
      <c r="AG2956" s="26"/>
    </row>
    <row r="2957" spans="1:33" x14ac:dyDescent="0.25">
      <c r="A2957" s="27"/>
      <c r="AE2957" s="29"/>
      <c r="AF2957" s="29"/>
      <c r="AG2957" s="26"/>
    </row>
    <row r="2958" spans="1:33" x14ac:dyDescent="0.25">
      <c r="A2958" s="27"/>
      <c r="AE2958" s="29"/>
      <c r="AF2958" s="29"/>
      <c r="AG2958" s="26"/>
    </row>
    <row r="2959" spans="1:33" x14ac:dyDescent="0.25">
      <c r="A2959" s="27"/>
      <c r="AE2959" s="29"/>
      <c r="AF2959" s="29"/>
      <c r="AG2959" s="26"/>
    </row>
    <row r="2960" spans="1:33" x14ac:dyDescent="0.25">
      <c r="A2960" s="27"/>
      <c r="AE2960" s="29"/>
      <c r="AF2960" s="29"/>
      <c r="AG2960" s="26"/>
    </row>
    <row r="2961" spans="1:33" x14ac:dyDescent="0.25">
      <c r="A2961" s="27"/>
      <c r="AE2961" s="29"/>
      <c r="AF2961" s="29"/>
      <c r="AG2961" s="26"/>
    </row>
    <row r="2962" spans="1:33" x14ac:dyDescent="0.25">
      <c r="A2962" s="27"/>
      <c r="AE2962" s="29"/>
      <c r="AF2962" s="29"/>
      <c r="AG2962" s="26"/>
    </row>
    <row r="2963" spans="1:33" x14ac:dyDescent="0.25">
      <c r="A2963" s="27"/>
      <c r="AE2963" s="29"/>
      <c r="AF2963" s="29"/>
      <c r="AG2963" s="26"/>
    </row>
    <row r="2964" spans="1:33" x14ac:dyDescent="0.25">
      <c r="A2964" s="27"/>
      <c r="AE2964" s="29"/>
      <c r="AF2964" s="29"/>
      <c r="AG2964" s="26"/>
    </row>
    <row r="2965" spans="1:33" x14ac:dyDescent="0.25">
      <c r="A2965" s="27"/>
      <c r="AE2965" s="29"/>
      <c r="AF2965" s="29"/>
      <c r="AG2965" s="26"/>
    </row>
    <row r="2966" spans="1:33" x14ac:dyDescent="0.25">
      <c r="A2966" s="27"/>
      <c r="AE2966" s="29"/>
      <c r="AF2966" s="29"/>
      <c r="AG2966" s="26"/>
    </row>
    <row r="2967" spans="1:33" x14ac:dyDescent="0.25">
      <c r="A2967" s="27"/>
      <c r="AE2967" s="29"/>
      <c r="AF2967" s="29"/>
      <c r="AG2967" s="26"/>
    </row>
    <row r="2968" spans="1:33" x14ac:dyDescent="0.25">
      <c r="A2968" s="27"/>
      <c r="AE2968" s="29"/>
      <c r="AF2968" s="29"/>
      <c r="AG2968" s="26"/>
    </row>
    <row r="2969" spans="1:33" x14ac:dyDescent="0.25">
      <c r="A2969" s="27"/>
      <c r="AE2969" s="29"/>
      <c r="AF2969" s="29"/>
      <c r="AG2969" s="26"/>
    </row>
    <row r="2970" spans="1:33" x14ac:dyDescent="0.25">
      <c r="A2970" s="27"/>
      <c r="AE2970" s="29"/>
      <c r="AF2970" s="29"/>
      <c r="AG2970" s="26"/>
    </row>
    <row r="2971" spans="1:33" x14ac:dyDescent="0.25">
      <c r="A2971" s="27"/>
      <c r="AE2971" s="29"/>
      <c r="AF2971" s="29"/>
      <c r="AG2971" s="26"/>
    </row>
    <row r="2972" spans="1:33" x14ac:dyDescent="0.25">
      <c r="A2972" s="27"/>
      <c r="AE2972" s="29"/>
      <c r="AF2972" s="29"/>
      <c r="AG2972" s="26"/>
    </row>
    <row r="2973" spans="1:33" x14ac:dyDescent="0.25">
      <c r="A2973" s="27"/>
      <c r="AE2973" s="29"/>
      <c r="AF2973" s="29"/>
      <c r="AG2973" s="26"/>
    </row>
    <row r="2974" spans="1:33" x14ac:dyDescent="0.25">
      <c r="A2974" s="27"/>
      <c r="AE2974" s="29"/>
      <c r="AF2974" s="29"/>
      <c r="AG2974" s="26"/>
    </row>
    <row r="2975" spans="1:33" x14ac:dyDescent="0.25">
      <c r="A2975" s="27"/>
      <c r="AE2975" s="29"/>
      <c r="AF2975" s="29"/>
      <c r="AG2975" s="26"/>
    </row>
    <row r="2976" spans="1:33" x14ac:dyDescent="0.25">
      <c r="A2976" s="27"/>
      <c r="AE2976" s="29"/>
      <c r="AF2976" s="29"/>
      <c r="AG2976" s="26"/>
    </row>
    <row r="2977" spans="1:33" x14ac:dyDescent="0.25">
      <c r="A2977" s="27"/>
      <c r="AE2977" s="29"/>
      <c r="AF2977" s="29"/>
      <c r="AG2977" s="26"/>
    </row>
    <row r="2978" spans="1:33" x14ac:dyDescent="0.25">
      <c r="A2978" s="27"/>
      <c r="AE2978" s="29"/>
      <c r="AF2978" s="29"/>
      <c r="AG2978" s="26"/>
    </row>
    <row r="2979" spans="1:33" x14ac:dyDescent="0.25">
      <c r="A2979" s="27"/>
      <c r="AE2979" s="29"/>
      <c r="AF2979" s="29"/>
      <c r="AG2979" s="26"/>
    </row>
    <row r="2980" spans="1:33" x14ac:dyDescent="0.25">
      <c r="A2980" s="27"/>
      <c r="AE2980" s="29"/>
      <c r="AF2980" s="29"/>
      <c r="AG2980" s="26"/>
    </row>
    <row r="2981" spans="1:33" x14ac:dyDescent="0.25">
      <c r="A2981" s="27"/>
      <c r="AE2981" s="29"/>
      <c r="AF2981" s="29"/>
      <c r="AG2981" s="26"/>
    </row>
    <row r="2982" spans="1:33" x14ac:dyDescent="0.25">
      <c r="A2982" s="27"/>
      <c r="AE2982" s="29"/>
      <c r="AF2982" s="29"/>
      <c r="AG2982" s="26"/>
    </row>
    <row r="2983" spans="1:33" x14ac:dyDescent="0.25">
      <c r="A2983" s="27"/>
      <c r="AE2983" s="29"/>
      <c r="AF2983" s="29"/>
      <c r="AG2983" s="26"/>
    </row>
    <row r="2984" spans="1:33" x14ac:dyDescent="0.25">
      <c r="A2984" s="27"/>
      <c r="AE2984" s="29"/>
      <c r="AF2984" s="29"/>
      <c r="AG2984" s="26"/>
    </row>
    <row r="2985" spans="1:33" x14ac:dyDescent="0.25">
      <c r="A2985" s="27"/>
      <c r="AE2985" s="29"/>
      <c r="AF2985" s="29"/>
      <c r="AG2985" s="26"/>
    </row>
    <row r="2986" spans="1:33" x14ac:dyDescent="0.25">
      <c r="A2986" s="27"/>
      <c r="AE2986" s="29"/>
      <c r="AF2986" s="29"/>
      <c r="AG2986" s="26"/>
    </row>
    <row r="2987" spans="1:33" x14ac:dyDescent="0.25">
      <c r="A2987" s="27"/>
      <c r="AE2987" s="29"/>
      <c r="AF2987" s="29"/>
      <c r="AG2987" s="26"/>
    </row>
    <row r="2988" spans="1:33" x14ac:dyDescent="0.25">
      <c r="A2988" s="27"/>
      <c r="AE2988" s="29"/>
      <c r="AF2988" s="29"/>
      <c r="AG2988" s="26"/>
    </row>
    <row r="2989" spans="1:33" x14ac:dyDescent="0.25">
      <c r="A2989" s="27"/>
      <c r="AE2989" s="29"/>
      <c r="AF2989" s="29"/>
      <c r="AG2989" s="26"/>
    </row>
    <row r="2990" spans="1:33" x14ac:dyDescent="0.25">
      <c r="A2990" s="27"/>
      <c r="AE2990" s="29"/>
      <c r="AF2990" s="29"/>
      <c r="AG2990" s="26"/>
    </row>
    <row r="2991" spans="1:33" x14ac:dyDescent="0.25">
      <c r="A2991" s="27"/>
      <c r="AE2991" s="29"/>
      <c r="AF2991" s="29"/>
      <c r="AG2991" s="26"/>
    </row>
    <row r="2992" spans="1:33" x14ac:dyDescent="0.25">
      <c r="A2992" s="27"/>
      <c r="AE2992" s="29"/>
      <c r="AF2992" s="29"/>
      <c r="AG2992" s="26"/>
    </row>
    <row r="2993" spans="1:33" x14ac:dyDescent="0.25">
      <c r="A2993" s="27"/>
      <c r="AE2993" s="29"/>
      <c r="AF2993" s="29"/>
      <c r="AG2993" s="26"/>
    </row>
    <row r="2994" spans="1:33" x14ac:dyDescent="0.25">
      <c r="A2994" s="27"/>
      <c r="AE2994" s="29"/>
      <c r="AF2994" s="29"/>
      <c r="AG2994" s="26"/>
    </row>
    <row r="2995" spans="1:33" x14ac:dyDescent="0.25">
      <c r="A2995" s="27"/>
      <c r="AE2995" s="29"/>
      <c r="AF2995" s="29"/>
      <c r="AG2995" s="26"/>
    </row>
    <row r="2996" spans="1:33" x14ac:dyDescent="0.25">
      <c r="A2996" s="27"/>
      <c r="AE2996" s="29"/>
      <c r="AF2996" s="29"/>
      <c r="AG2996" s="26"/>
    </row>
    <row r="2997" spans="1:33" x14ac:dyDescent="0.25">
      <c r="A2997" s="27"/>
      <c r="AE2997" s="29"/>
      <c r="AF2997" s="29"/>
      <c r="AG2997" s="26"/>
    </row>
    <row r="2998" spans="1:33" x14ac:dyDescent="0.25">
      <c r="A2998" s="27"/>
      <c r="AE2998" s="29"/>
      <c r="AF2998" s="29"/>
      <c r="AG2998" s="26"/>
    </row>
    <row r="2999" spans="1:33" x14ac:dyDescent="0.25">
      <c r="A2999" s="27"/>
      <c r="AE2999" s="29"/>
      <c r="AF2999" s="29"/>
      <c r="AG2999" s="26"/>
    </row>
    <row r="3000" spans="1:33" x14ac:dyDescent="0.25">
      <c r="A3000" s="27"/>
      <c r="AE3000" s="29"/>
      <c r="AF3000" s="29"/>
      <c r="AG3000" s="26"/>
    </row>
    <row r="3001" spans="1:33" x14ac:dyDescent="0.25">
      <c r="A3001" s="27"/>
      <c r="AE3001" s="29"/>
      <c r="AF3001" s="29"/>
      <c r="AG3001" s="26"/>
    </row>
    <row r="3002" spans="1:33" x14ac:dyDescent="0.25">
      <c r="A3002" s="27"/>
      <c r="AE3002" s="29"/>
      <c r="AF3002" s="29"/>
      <c r="AG3002" s="26"/>
    </row>
    <row r="3003" spans="1:33" x14ac:dyDescent="0.25">
      <c r="A3003" s="27"/>
      <c r="AE3003" s="29"/>
      <c r="AF3003" s="29"/>
      <c r="AG3003" s="26"/>
    </row>
    <row r="3004" spans="1:33" x14ac:dyDescent="0.25">
      <c r="A3004" s="27"/>
      <c r="AE3004" s="29"/>
      <c r="AF3004" s="29"/>
      <c r="AG3004" s="26"/>
    </row>
    <row r="3005" spans="1:33" x14ac:dyDescent="0.25">
      <c r="A3005" s="27"/>
      <c r="AE3005" s="29"/>
      <c r="AF3005" s="29"/>
      <c r="AG3005" s="26"/>
    </row>
    <row r="3006" spans="1:33" x14ac:dyDescent="0.25">
      <c r="A3006" s="27"/>
      <c r="AE3006" s="29"/>
      <c r="AF3006" s="29"/>
      <c r="AG3006" s="26"/>
    </row>
    <row r="3007" spans="1:33" x14ac:dyDescent="0.25">
      <c r="A3007" s="27"/>
      <c r="AE3007" s="29"/>
      <c r="AF3007" s="29"/>
      <c r="AG3007" s="26"/>
    </row>
    <row r="3008" spans="1:33" x14ac:dyDescent="0.25">
      <c r="A3008" s="27"/>
      <c r="AE3008" s="29"/>
      <c r="AF3008" s="29"/>
      <c r="AG3008" s="26"/>
    </row>
    <row r="3009" spans="1:33" x14ac:dyDescent="0.25">
      <c r="A3009" s="27"/>
      <c r="AE3009" s="29"/>
      <c r="AF3009" s="29"/>
      <c r="AG3009" s="26"/>
    </row>
    <row r="3010" spans="1:33" x14ac:dyDescent="0.25">
      <c r="A3010" s="27"/>
      <c r="AE3010" s="29"/>
      <c r="AF3010" s="29"/>
      <c r="AG3010" s="26"/>
    </row>
    <row r="3011" spans="1:33" x14ac:dyDescent="0.25">
      <c r="A3011" s="27"/>
      <c r="AE3011" s="29"/>
      <c r="AF3011" s="29"/>
      <c r="AG3011" s="26"/>
    </row>
    <row r="3012" spans="1:33" x14ac:dyDescent="0.25">
      <c r="A3012" s="27"/>
      <c r="AE3012" s="29"/>
      <c r="AF3012" s="29"/>
      <c r="AG3012" s="26"/>
    </row>
    <row r="3013" spans="1:33" x14ac:dyDescent="0.25">
      <c r="A3013" s="27"/>
      <c r="AE3013" s="29"/>
      <c r="AF3013" s="29"/>
      <c r="AG3013" s="26"/>
    </row>
    <row r="3014" spans="1:33" x14ac:dyDescent="0.25">
      <c r="A3014" s="27"/>
      <c r="AE3014" s="29"/>
      <c r="AF3014" s="29"/>
      <c r="AG3014" s="26"/>
    </row>
    <row r="3015" spans="1:33" x14ac:dyDescent="0.25">
      <c r="A3015" s="27"/>
      <c r="AE3015" s="29"/>
      <c r="AF3015" s="29"/>
      <c r="AG3015" s="26"/>
    </row>
    <row r="3016" spans="1:33" x14ac:dyDescent="0.25">
      <c r="A3016" s="27"/>
      <c r="AE3016" s="29"/>
      <c r="AF3016" s="29"/>
      <c r="AG3016" s="26"/>
    </row>
    <row r="3017" spans="1:33" x14ac:dyDescent="0.25">
      <c r="A3017" s="27"/>
      <c r="AE3017" s="29"/>
      <c r="AF3017" s="29"/>
      <c r="AG3017" s="26"/>
    </row>
    <row r="3018" spans="1:33" x14ac:dyDescent="0.25">
      <c r="A3018" s="27"/>
      <c r="AE3018" s="29"/>
      <c r="AF3018" s="29"/>
      <c r="AG3018" s="26"/>
    </row>
    <row r="3019" spans="1:33" x14ac:dyDescent="0.25">
      <c r="A3019" s="27"/>
      <c r="AE3019" s="29"/>
      <c r="AF3019" s="29"/>
      <c r="AG3019" s="26"/>
    </row>
    <row r="3020" spans="1:33" x14ac:dyDescent="0.25">
      <c r="A3020" s="27"/>
      <c r="AE3020" s="29"/>
      <c r="AF3020" s="29"/>
      <c r="AG3020" s="26"/>
    </row>
    <row r="3021" spans="1:33" x14ac:dyDescent="0.25">
      <c r="A3021" s="27"/>
      <c r="AE3021" s="29"/>
      <c r="AF3021" s="29"/>
      <c r="AG3021" s="26"/>
    </row>
    <row r="3022" spans="1:33" x14ac:dyDescent="0.25">
      <c r="A3022" s="27"/>
      <c r="AE3022" s="29"/>
      <c r="AF3022" s="29"/>
      <c r="AG3022" s="26"/>
    </row>
    <row r="3023" spans="1:33" x14ac:dyDescent="0.25">
      <c r="A3023" s="27"/>
      <c r="AE3023" s="29"/>
      <c r="AF3023" s="29"/>
      <c r="AG3023" s="26"/>
    </row>
    <row r="3024" spans="1:33" x14ac:dyDescent="0.25">
      <c r="A3024" s="27"/>
      <c r="AE3024" s="29"/>
      <c r="AF3024" s="29"/>
      <c r="AG3024" s="26"/>
    </row>
    <row r="3025" spans="1:33" x14ac:dyDescent="0.25">
      <c r="A3025" s="27"/>
      <c r="AE3025" s="29"/>
      <c r="AF3025" s="29"/>
      <c r="AG3025" s="26"/>
    </row>
    <row r="3026" spans="1:33" x14ac:dyDescent="0.25">
      <c r="A3026" s="27"/>
      <c r="AE3026" s="29"/>
      <c r="AF3026" s="29"/>
      <c r="AG3026" s="26"/>
    </row>
    <row r="3027" spans="1:33" x14ac:dyDescent="0.25">
      <c r="A3027" s="27"/>
      <c r="AE3027" s="29"/>
      <c r="AF3027" s="29"/>
      <c r="AG3027" s="26"/>
    </row>
    <row r="3028" spans="1:33" x14ac:dyDescent="0.25">
      <c r="A3028" s="27"/>
      <c r="AE3028" s="29"/>
      <c r="AF3028" s="29"/>
      <c r="AG3028" s="26"/>
    </row>
    <row r="3029" spans="1:33" x14ac:dyDescent="0.25">
      <c r="A3029" s="27"/>
      <c r="AE3029" s="29"/>
      <c r="AF3029" s="29"/>
      <c r="AG3029" s="26"/>
    </row>
    <row r="3030" spans="1:33" x14ac:dyDescent="0.25">
      <c r="A3030" s="27"/>
      <c r="AE3030" s="29"/>
      <c r="AF3030" s="29"/>
      <c r="AG3030" s="26"/>
    </row>
    <row r="3031" spans="1:33" x14ac:dyDescent="0.25">
      <c r="A3031" s="27"/>
      <c r="AE3031" s="29"/>
      <c r="AF3031" s="29"/>
      <c r="AG3031" s="26"/>
    </row>
    <row r="3032" spans="1:33" x14ac:dyDescent="0.25">
      <c r="A3032" s="27"/>
      <c r="AE3032" s="29"/>
      <c r="AF3032" s="29"/>
      <c r="AG3032" s="26"/>
    </row>
    <row r="3033" spans="1:33" x14ac:dyDescent="0.25">
      <c r="A3033" s="27"/>
      <c r="AE3033" s="29"/>
      <c r="AF3033" s="29"/>
      <c r="AG3033" s="26"/>
    </row>
    <row r="3034" spans="1:33" x14ac:dyDescent="0.25">
      <c r="A3034" s="27"/>
      <c r="AE3034" s="29"/>
      <c r="AF3034" s="29"/>
      <c r="AG3034" s="26"/>
    </row>
    <row r="3035" spans="1:33" x14ac:dyDescent="0.25">
      <c r="A3035" s="27"/>
      <c r="AE3035" s="29"/>
      <c r="AF3035" s="29"/>
      <c r="AG3035" s="26"/>
    </row>
    <row r="3036" spans="1:33" x14ac:dyDescent="0.25">
      <c r="A3036" s="27"/>
      <c r="AE3036" s="29"/>
      <c r="AF3036" s="29"/>
      <c r="AG3036" s="26"/>
    </row>
    <row r="3037" spans="1:33" x14ac:dyDescent="0.25">
      <c r="A3037" s="27"/>
      <c r="AE3037" s="29"/>
      <c r="AF3037" s="29"/>
      <c r="AG3037" s="26"/>
    </row>
    <row r="3038" spans="1:33" x14ac:dyDescent="0.25">
      <c r="A3038" s="27"/>
      <c r="AE3038" s="29"/>
      <c r="AF3038" s="29"/>
      <c r="AG3038" s="26"/>
    </row>
    <row r="3039" spans="1:33" x14ac:dyDescent="0.25">
      <c r="A3039" s="27"/>
      <c r="AE3039" s="29"/>
      <c r="AF3039" s="29"/>
      <c r="AG3039" s="26"/>
    </row>
    <row r="3040" spans="1:33" x14ac:dyDescent="0.25">
      <c r="A3040" s="27"/>
      <c r="AE3040" s="29"/>
      <c r="AF3040" s="29"/>
      <c r="AG3040" s="26"/>
    </row>
    <row r="3041" spans="1:33" x14ac:dyDescent="0.25">
      <c r="A3041" s="27"/>
      <c r="AE3041" s="29"/>
      <c r="AF3041" s="29"/>
      <c r="AG3041" s="26"/>
    </row>
    <row r="3042" spans="1:33" x14ac:dyDescent="0.25">
      <c r="A3042" s="27"/>
      <c r="AE3042" s="29"/>
      <c r="AF3042" s="29"/>
      <c r="AG3042" s="26"/>
    </row>
    <row r="3043" spans="1:33" x14ac:dyDescent="0.25">
      <c r="A3043" s="27"/>
      <c r="AE3043" s="29"/>
      <c r="AF3043" s="29"/>
      <c r="AG3043" s="26"/>
    </row>
    <row r="3044" spans="1:33" x14ac:dyDescent="0.25">
      <c r="A3044" s="27"/>
      <c r="AE3044" s="29"/>
      <c r="AF3044" s="29"/>
      <c r="AG3044" s="26"/>
    </row>
    <row r="3045" spans="1:33" x14ac:dyDescent="0.25">
      <c r="A3045" s="27"/>
      <c r="AE3045" s="29"/>
      <c r="AF3045" s="29"/>
      <c r="AG3045" s="26"/>
    </row>
    <row r="3046" spans="1:33" x14ac:dyDescent="0.25">
      <c r="A3046" s="27"/>
      <c r="AE3046" s="29"/>
      <c r="AF3046" s="29"/>
      <c r="AG3046" s="26"/>
    </row>
    <row r="3047" spans="1:33" x14ac:dyDescent="0.25">
      <c r="A3047" s="27"/>
      <c r="AE3047" s="29"/>
      <c r="AF3047" s="29"/>
      <c r="AG3047" s="26"/>
    </row>
    <row r="3048" spans="1:33" x14ac:dyDescent="0.25">
      <c r="A3048" s="27"/>
      <c r="AE3048" s="29"/>
      <c r="AF3048" s="29"/>
      <c r="AG3048" s="26"/>
    </row>
    <row r="3049" spans="1:33" x14ac:dyDescent="0.25">
      <c r="A3049" s="27"/>
      <c r="AE3049" s="29"/>
      <c r="AF3049" s="29"/>
      <c r="AG3049" s="26"/>
    </row>
    <row r="3050" spans="1:33" x14ac:dyDescent="0.25">
      <c r="A3050" s="27"/>
      <c r="AE3050" s="29"/>
      <c r="AF3050" s="29"/>
      <c r="AG3050" s="26"/>
    </row>
    <row r="3051" spans="1:33" x14ac:dyDescent="0.25">
      <c r="A3051" s="27"/>
      <c r="AE3051" s="29"/>
      <c r="AF3051" s="29"/>
      <c r="AG3051" s="26"/>
    </row>
    <row r="3052" spans="1:33" x14ac:dyDescent="0.25">
      <c r="A3052" s="27"/>
      <c r="AE3052" s="29"/>
      <c r="AF3052" s="29"/>
      <c r="AG3052" s="26"/>
    </row>
    <row r="3053" spans="1:33" x14ac:dyDescent="0.25">
      <c r="A3053" s="27"/>
      <c r="AE3053" s="29"/>
      <c r="AF3053" s="29"/>
      <c r="AG3053" s="26"/>
    </row>
    <row r="3054" spans="1:33" x14ac:dyDescent="0.25">
      <c r="A3054" s="27"/>
      <c r="AE3054" s="29"/>
      <c r="AF3054" s="29"/>
      <c r="AG3054" s="26"/>
    </row>
    <row r="3055" spans="1:33" x14ac:dyDescent="0.25">
      <c r="A3055" s="27"/>
      <c r="AE3055" s="29"/>
      <c r="AF3055" s="29"/>
      <c r="AG3055" s="26"/>
    </row>
    <row r="3056" spans="1:33" x14ac:dyDescent="0.25">
      <c r="A3056" s="27"/>
      <c r="AE3056" s="29"/>
      <c r="AF3056" s="29"/>
      <c r="AG3056" s="26"/>
    </row>
    <row r="3057" spans="1:33" x14ac:dyDescent="0.25">
      <c r="A3057" s="27"/>
      <c r="AE3057" s="29"/>
      <c r="AF3057" s="29"/>
      <c r="AG3057" s="26"/>
    </row>
    <row r="3058" spans="1:33" x14ac:dyDescent="0.25">
      <c r="A3058" s="27"/>
      <c r="AE3058" s="29"/>
      <c r="AF3058" s="29"/>
      <c r="AG3058" s="26"/>
    </row>
    <row r="3059" spans="1:33" x14ac:dyDescent="0.25">
      <c r="A3059" s="27"/>
      <c r="AE3059" s="29"/>
      <c r="AF3059" s="29"/>
      <c r="AG3059" s="26"/>
    </row>
    <row r="3060" spans="1:33" x14ac:dyDescent="0.25">
      <c r="A3060" s="27"/>
      <c r="AE3060" s="29"/>
      <c r="AF3060" s="29"/>
      <c r="AG3060" s="26"/>
    </row>
    <row r="3061" spans="1:33" x14ac:dyDescent="0.25">
      <c r="A3061" s="27"/>
      <c r="AE3061" s="29"/>
      <c r="AF3061" s="29"/>
      <c r="AG3061" s="26"/>
    </row>
    <row r="3062" spans="1:33" x14ac:dyDescent="0.25">
      <c r="A3062" s="27"/>
      <c r="AE3062" s="29"/>
      <c r="AF3062" s="29"/>
      <c r="AG3062" s="26"/>
    </row>
    <row r="3063" spans="1:33" x14ac:dyDescent="0.25">
      <c r="A3063" s="27"/>
      <c r="AE3063" s="29"/>
      <c r="AF3063" s="29"/>
      <c r="AG3063" s="26"/>
    </row>
    <row r="3064" spans="1:33" x14ac:dyDescent="0.25">
      <c r="A3064" s="27"/>
      <c r="AE3064" s="29"/>
      <c r="AF3064" s="29"/>
      <c r="AG3064" s="26"/>
    </row>
    <row r="3065" spans="1:33" x14ac:dyDescent="0.25">
      <c r="A3065" s="27"/>
      <c r="AE3065" s="29"/>
      <c r="AF3065" s="29"/>
      <c r="AG3065" s="26"/>
    </row>
    <row r="3066" spans="1:33" x14ac:dyDescent="0.25">
      <c r="A3066" s="27"/>
      <c r="AE3066" s="29"/>
      <c r="AF3066" s="29"/>
      <c r="AG3066" s="26"/>
    </row>
    <row r="3067" spans="1:33" x14ac:dyDescent="0.25">
      <c r="A3067" s="27"/>
      <c r="AE3067" s="29"/>
      <c r="AF3067" s="29"/>
      <c r="AG3067" s="26"/>
    </row>
    <row r="3068" spans="1:33" x14ac:dyDescent="0.25">
      <c r="A3068" s="27"/>
      <c r="AE3068" s="29"/>
      <c r="AF3068" s="29"/>
      <c r="AG3068" s="26"/>
    </row>
    <row r="3069" spans="1:33" x14ac:dyDescent="0.25">
      <c r="A3069" s="27"/>
      <c r="AE3069" s="29"/>
      <c r="AF3069" s="29"/>
      <c r="AG3069" s="26"/>
    </row>
    <row r="3070" spans="1:33" x14ac:dyDescent="0.25">
      <c r="A3070" s="27"/>
      <c r="AE3070" s="29"/>
      <c r="AF3070" s="29"/>
      <c r="AG3070" s="26"/>
    </row>
    <row r="3071" spans="1:33" x14ac:dyDescent="0.25">
      <c r="A3071" s="27"/>
      <c r="AE3071" s="29"/>
      <c r="AF3071" s="29"/>
      <c r="AG3071" s="26"/>
    </row>
    <row r="3072" spans="1:33" x14ac:dyDescent="0.25">
      <c r="A3072" s="27"/>
      <c r="AE3072" s="29"/>
      <c r="AF3072" s="29"/>
      <c r="AG3072" s="26"/>
    </row>
    <row r="3073" spans="1:33" x14ac:dyDescent="0.25">
      <c r="A3073" s="27"/>
      <c r="AE3073" s="29"/>
      <c r="AF3073" s="29"/>
      <c r="AG3073" s="26"/>
    </row>
    <row r="3074" spans="1:33" x14ac:dyDescent="0.25">
      <c r="A3074" s="27"/>
      <c r="AE3074" s="29"/>
      <c r="AF3074" s="29"/>
      <c r="AG3074" s="26"/>
    </row>
    <row r="3075" spans="1:33" x14ac:dyDescent="0.25">
      <c r="A3075" s="27"/>
      <c r="AE3075" s="29"/>
      <c r="AF3075" s="29"/>
      <c r="AG3075" s="26"/>
    </row>
    <row r="3076" spans="1:33" x14ac:dyDescent="0.25">
      <c r="A3076" s="27"/>
      <c r="AE3076" s="29"/>
      <c r="AF3076" s="29"/>
      <c r="AG3076" s="26"/>
    </row>
    <row r="3077" spans="1:33" x14ac:dyDescent="0.25">
      <c r="A3077" s="27"/>
      <c r="AE3077" s="29"/>
      <c r="AF3077" s="29"/>
      <c r="AG3077" s="26"/>
    </row>
    <row r="3078" spans="1:33" x14ac:dyDescent="0.25">
      <c r="A3078" s="27"/>
      <c r="AE3078" s="29"/>
      <c r="AF3078" s="29"/>
      <c r="AG3078" s="26"/>
    </row>
    <row r="3079" spans="1:33" x14ac:dyDescent="0.25">
      <c r="A3079" s="27"/>
      <c r="AE3079" s="29"/>
      <c r="AF3079" s="29"/>
      <c r="AG3079" s="26"/>
    </row>
    <row r="3080" spans="1:33" x14ac:dyDescent="0.25">
      <c r="A3080" s="27"/>
      <c r="AE3080" s="29"/>
      <c r="AF3080" s="29"/>
      <c r="AG3080" s="26"/>
    </row>
    <row r="3081" spans="1:33" x14ac:dyDescent="0.25">
      <c r="A3081" s="27"/>
      <c r="AE3081" s="29"/>
      <c r="AF3081" s="29"/>
      <c r="AG3081" s="26"/>
    </row>
    <row r="3082" spans="1:33" x14ac:dyDescent="0.25">
      <c r="A3082" s="27"/>
      <c r="AE3082" s="29"/>
      <c r="AF3082" s="29"/>
      <c r="AG3082" s="26"/>
    </row>
    <row r="3083" spans="1:33" x14ac:dyDescent="0.25">
      <c r="A3083" s="27"/>
      <c r="AE3083" s="29"/>
      <c r="AF3083" s="29"/>
      <c r="AG3083" s="26"/>
    </row>
    <row r="3084" spans="1:33" x14ac:dyDescent="0.25">
      <c r="A3084" s="27"/>
      <c r="AE3084" s="29"/>
      <c r="AF3084" s="29"/>
      <c r="AG3084" s="26"/>
    </row>
    <row r="3085" spans="1:33" x14ac:dyDescent="0.25">
      <c r="A3085" s="27"/>
      <c r="AE3085" s="29"/>
      <c r="AF3085" s="29"/>
      <c r="AG3085" s="26"/>
    </row>
    <row r="3086" spans="1:33" x14ac:dyDescent="0.25">
      <c r="A3086" s="27"/>
      <c r="AE3086" s="29"/>
      <c r="AF3086" s="29"/>
      <c r="AG3086" s="26"/>
    </row>
    <row r="3087" spans="1:33" x14ac:dyDescent="0.25">
      <c r="A3087" s="27"/>
      <c r="AE3087" s="29"/>
      <c r="AF3087" s="29"/>
      <c r="AG3087" s="26"/>
    </row>
    <row r="3088" spans="1:33" x14ac:dyDescent="0.25">
      <c r="A3088" s="27"/>
      <c r="AE3088" s="29"/>
      <c r="AF3088" s="29"/>
      <c r="AG3088" s="26"/>
    </row>
    <row r="3089" spans="1:33" x14ac:dyDescent="0.25">
      <c r="A3089" s="27"/>
      <c r="AE3089" s="29"/>
      <c r="AF3089" s="29"/>
      <c r="AG3089" s="26"/>
    </row>
    <row r="3090" spans="1:33" x14ac:dyDescent="0.25">
      <c r="A3090" s="27"/>
      <c r="AE3090" s="29"/>
      <c r="AF3090" s="29"/>
      <c r="AG3090" s="26"/>
    </row>
    <row r="3091" spans="1:33" x14ac:dyDescent="0.25">
      <c r="A3091" s="27"/>
      <c r="AE3091" s="29"/>
      <c r="AF3091" s="29"/>
      <c r="AG3091" s="26"/>
    </row>
    <row r="3092" spans="1:33" x14ac:dyDescent="0.25">
      <c r="A3092" s="27"/>
      <c r="AE3092" s="29"/>
      <c r="AF3092" s="29"/>
      <c r="AG3092" s="26"/>
    </row>
    <row r="3093" spans="1:33" x14ac:dyDescent="0.25">
      <c r="A3093" s="27"/>
      <c r="AE3093" s="29"/>
      <c r="AF3093" s="29"/>
      <c r="AG3093" s="26"/>
    </row>
    <row r="3094" spans="1:33" x14ac:dyDescent="0.25">
      <c r="A3094" s="27"/>
      <c r="AE3094" s="29"/>
      <c r="AF3094" s="29"/>
      <c r="AG3094" s="26"/>
    </row>
    <row r="3095" spans="1:33" x14ac:dyDescent="0.25">
      <c r="A3095" s="27"/>
      <c r="AE3095" s="29"/>
      <c r="AF3095" s="29"/>
      <c r="AG3095" s="26"/>
    </row>
    <row r="3096" spans="1:33" x14ac:dyDescent="0.25">
      <c r="A3096" s="27"/>
      <c r="AE3096" s="29"/>
      <c r="AF3096" s="29"/>
      <c r="AG3096" s="26"/>
    </row>
    <row r="3097" spans="1:33" x14ac:dyDescent="0.25">
      <c r="A3097" s="27"/>
      <c r="AE3097" s="29"/>
      <c r="AF3097" s="29"/>
      <c r="AG3097" s="26"/>
    </row>
    <row r="3098" spans="1:33" x14ac:dyDescent="0.25">
      <c r="A3098" s="27"/>
      <c r="AE3098" s="29"/>
      <c r="AF3098" s="29"/>
      <c r="AG3098" s="26"/>
    </row>
    <row r="3099" spans="1:33" x14ac:dyDescent="0.25">
      <c r="A3099" s="27"/>
      <c r="AE3099" s="29"/>
      <c r="AF3099" s="29"/>
      <c r="AG3099" s="26"/>
    </row>
    <row r="3100" spans="1:33" x14ac:dyDescent="0.25">
      <c r="A3100" s="27"/>
      <c r="AE3100" s="29"/>
      <c r="AF3100" s="29"/>
      <c r="AG3100" s="26"/>
    </row>
    <row r="3101" spans="1:33" x14ac:dyDescent="0.25">
      <c r="A3101" s="27"/>
      <c r="AE3101" s="29"/>
      <c r="AF3101" s="29"/>
      <c r="AG3101" s="26"/>
    </row>
    <row r="3102" spans="1:33" x14ac:dyDescent="0.25">
      <c r="A3102" s="27"/>
      <c r="AE3102" s="29"/>
      <c r="AF3102" s="29"/>
      <c r="AG3102" s="26"/>
    </row>
    <row r="3103" spans="1:33" x14ac:dyDescent="0.25">
      <c r="A3103" s="27"/>
      <c r="AE3103" s="29"/>
      <c r="AF3103" s="29"/>
      <c r="AG3103" s="26"/>
    </row>
    <row r="3104" spans="1:33" x14ac:dyDescent="0.25">
      <c r="A3104" s="27"/>
      <c r="AE3104" s="29"/>
      <c r="AF3104" s="29"/>
      <c r="AG3104" s="26"/>
    </row>
    <row r="3105" spans="1:33" x14ac:dyDescent="0.25">
      <c r="A3105" s="27"/>
      <c r="AE3105" s="29"/>
      <c r="AF3105" s="29"/>
      <c r="AG3105" s="26"/>
    </row>
    <row r="3106" spans="1:33" x14ac:dyDescent="0.25">
      <c r="A3106" s="27"/>
      <c r="AE3106" s="29"/>
      <c r="AF3106" s="29"/>
      <c r="AG3106" s="26"/>
    </row>
    <row r="3107" spans="1:33" x14ac:dyDescent="0.25">
      <c r="A3107" s="27"/>
      <c r="AE3107" s="29"/>
      <c r="AF3107" s="29"/>
      <c r="AG3107" s="26"/>
    </row>
    <row r="3108" spans="1:33" x14ac:dyDescent="0.25">
      <c r="A3108" s="27"/>
      <c r="AE3108" s="29"/>
      <c r="AF3108" s="29"/>
      <c r="AG3108" s="26"/>
    </row>
    <row r="3109" spans="1:33" x14ac:dyDescent="0.25">
      <c r="A3109" s="27"/>
      <c r="AE3109" s="29"/>
      <c r="AF3109" s="29"/>
      <c r="AG3109" s="26"/>
    </row>
    <row r="3110" spans="1:33" x14ac:dyDescent="0.25">
      <c r="A3110" s="27"/>
      <c r="AE3110" s="29"/>
      <c r="AF3110" s="29"/>
      <c r="AG3110" s="26"/>
    </row>
    <row r="3111" spans="1:33" x14ac:dyDescent="0.25">
      <c r="A3111" s="27"/>
      <c r="AE3111" s="29"/>
      <c r="AF3111" s="29"/>
      <c r="AG3111" s="26"/>
    </row>
    <row r="3112" spans="1:33" x14ac:dyDescent="0.25">
      <c r="A3112" s="27"/>
      <c r="AE3112" s="29"/>
      <c r="AF3112" s="29"/>
      <c r="AG3112" s="26"/>
    </row>
    <row r="3113" spans="1:33" x14ac:dyDescent="0.25">
      <c r="A3113" s="27"/>
      <c r="AE3113" s="29"/>
      <c r="AF3113" s="29"/>
      <c r="AG3113" s="26"/>
    </row>
    <row r="3114" spans="1:33" x14ac:dyDescent="0.25">
      <c r="A3114" s="27"/>
      <c r="AE3114" s="29"/>
      <c r="AF3114" s="29"/>
      <c r="AG3114" s="26"/>
    </row>
    <row r="3115" spans="1:33" x14ac:dyDescent="0.25">
      <c r="A3115" s="27"/>
      <c r="AE3115" s="29"/>
      <c r="AF3115" s="29"/>
      <c r="AG3115" s="26"/>
    </row>
    <row r="3116" spans="1:33" x14ac:dyDescent="0.25">
      <c r="A3116" s="27"/>
      <c r="AE3116" s="29"/>
      <c r="AF3116" s="29"/>
      <c r="AG3116" s="26"/>
    </row>
    <row r="3117" spans="1:33" x14ac:dyDescent="0.25">
      <c r="A3117" s="27"/>
      <c r="AE3117" s="29"/>
      <c r="AF3117" s="29"/>
      <c r="AG3117" s="26"/>
    </row>
    <row r="3118" spans="1:33" x14ac:dyDescent="0.25">
      <c r="A3118" s="27"/>
      <c r="AE3118" s="29"/>
      <c r="AF3118" s="29"/>
      <c r="AG3118" s="26"/>
    </row>
    <row r="3119" spans="1:33" x14ac:dyDescent="0.25">
      <c r="A3119" s="27"/>
      <c r="AE3119" s="29"/>
      <c r="AF3119" s="29"/>
      <c r="AG3119" s="26"/>
    </row>
    <row r="3120" spans="1:33" x14ac:dyDescent="0.25">
      <c r="A3120" s="27"/>
      <c r="AE3120" s="29"/>
      <c r="AF3120" s="29"/>
      <c r="AG3120" s="26"/>
    </row>
    <row r="3121" spans="1:33" x14ac:dyDescent="0.25">
      <c r="A3121" s="27"/>
      <c r="AE3121" s="29"/>
      <c r="AF3121" s="29"/>
      <c r="AG3121" s="26"/>
    </row>
    <row r="3122" spans="1:33" x14ac:dyDescent="0.25">
      <c r="A3122" s="27"/>
      <c r="AE3122" s="29"/>
      <c r="AF3122" s="29"/>
      <c r="AG3122" s="26"/>
    </row>
    <row r="3123" spans="1:33" x14ac:dyDescent="0.25">
      <c r="A3123" s="27"/>
      <c r="AE3123" s="29"/>
      <c r="AF3123" s="29"/>
      <c r="AG3123" s="26"/>
    </row>
    <row r="3124" spans="1:33" x14ac:dyDescent="0.25">
      <c r="A3124" s="27"/>
      <c r="AE3124" s="29"/>
      <c r="AF3124" s="29"/>
      <c r="AG3124" s="26"/>
    </row>
    <row r="3125" spans="1:33" x14ac:dyDescent="0.25">
      <c r="A3125" s="27"/>
      <c r="AE3125" s="29"/>
      <c r="AF3125" s="29"/>
      <c r="AG3125" s="26"/>
    </row>
    <row r="3126" spans="1:33" x14ac:dyDescent="0.25">
      <c r="A3126" s="27"/>
      <c r="AE3126" s="29"/>
      <c r="AF3126" s="29"/>
      <c r="AG3126" s="26"/>
    </row>
    <row r="3127" spans="1:33" x14ac:dyDescent="0.25">
      <c r="A3127" s="27"/>
      <c r="AE3127" s="29"/>
      <c r="AF3127" s="29"/>
      <c r="AG3127" s="26"/>
    </row>
    <row r="3128" spans="1:33" x14ac:dyDescent="0.25">
      <c r="A3128" s="27"/>
      <c r="AE3128" s="29"/>
      <c r="AF3128" s="29"/>
      <c r="AG3128" s="26"/>
    </row>
    <row r="3129" spans="1:33" x14ac:dyDescent="0.25">
      <c r="A3129" s="27"/>
      <c r="AE3129" s="29"/>
      <c r="AF3129" s="29"/>
      <c r="AG3129" s="26"/>
    </row>
    <row r="3130" spans="1:33" x14ac:dyDescent="0.25">
      <c r="A3130" s="27"/>
      <c r="AE3130" s="29"/>
      <c r="AF3130" s="29"/>
      <c r="AG3130" s="26"/>
    </row>
    <row r="3131" spans="1:33" x14ac:dyDescent="0.25">
      <c r="A3131" s="27"/>
      <c r="AE3131" s="29"/>
      <c r="AF3131" s="29"/>
      <c r="AG3131" s="26"/>
    </row>
    <row r="3132" spans="1:33" x14ac:dyDescent="0.25">
      <c r="A3132" s="27"/>
      <c r="AE3132" s="29"/>
      <c r="AF3132" s="29"/>
      <c r="AG3132" s="26"/>
    </row>
    <row r="3133" spans="1:33" x14ac:dyDescent="0.25">
      <c r="A3133" s="27"/>
      <c r="AE3133" s="29"/>
      <c r="AF3133" s="29"/>
      <c r="AG3133" s="26"/>
    </row>
    <row r="3134" spans="1:33" x14ac:dyDescent="0.25">
      <c r="A3134" s="27"/>
      <c r="AE3134" s="29"/>
      <c r="AF3134" s="29"/>
      <c r="AG3134" s="26"/>
    </row>
    <row r="3135" spans="1:33" x14ac:dyDescent="0.25">
      <c r="A3135" s="27"/>
      <c r="AE3135" s="29"/>
      <c r="AF3135" s="29"/>
      <c r="AG3135" s="26"/>
    </row>
    <row r="3136" spans="1:33" x14ac:dyDescent="0.25">
      <c r="A3136" s="27"/>
      <c r="AE3136" s="29"/>
      <c r="AF3136" s="29"/>
      <c r="AG3136" s="26"/>
    </row>
    <row r="3137" spans="1:33" x14ac:dyDescent="0.25">
      <c r="A3137" s="27"/>
      <c r="AE3137" s="29"/>
      <c r="AF3137" s="29"/>
      <c r="AG3137" s="26"/>
    </row>
    <row r="3138" spans="1:33" x14ac:dyDescent="0.25">
      <c r="A3138" s="27"/>
      <c r="AE3138" s="29"/>
      <c r="AF3138" s="29"/>
      <c r="AG3138" s="26"/>
    </row>
    <row r="3139" spans="1:33" x14ac:dyDescent="0.25">
      <c r="A3139" s="27"/>
      <c r="AE3139" s="29"/>
      <c r="AF3139" s="29"/>
      <c r="AG3139" s="26"/>
    </row>
    <row r="3140" spans="1:33" x14ac:dyDescent="0.25">
      <c r="A3140" s="27"/>
      <c r="AE3140" s="29"/>
      <c r="AF3140" s="29"/>
      <c r="AG3140" s="26"/>
    </row>
    <row r="3141" spans="1:33" x14ac:dyDescent="0.25">
      <c r="A3141" s="27"/>
      <c r="AE3141" s="29"/>
      <c r="AF3141" s="29"/>
      <c r="AG3141" s="26"/>
    </row>
    <row r="3142" spans="1:33" x14ac:dyDescent="0.25">
      <c r="A3142" s="27"/>
      <c r="AE3142" s="29"/>
      <c r="AF3142" s="29"/>
      <c r="AG3142" s="26"/>
    </row>
    <row r="3143" spans="1:33" x14ac:dyDescent="0.25">
      <c r="A3143" s="27"/>
      <c r="AE3143" s="29"/>
      <c r="AF3143" s="29"/>
      <c r="AG3143" s="26"/>
    </row>
    <row r="3144" spans="1:33" x14ac:dyDescent="0.25">
      <c r="A3144" s="27"/>
      <c r="AE3144" s="29"/>
      <c r="AF3144" s="29"/>
      <c r="AG3144" s="26"/>
    </row>
    <row r="3145" spans="1:33" x14ac:dyDescent="0.25">
      <c r="A3145" s="27"/>
      <c r="AE3145" s="29"/>
      <c r="AF3145" s="29"/>
      <c r="AG3145" s="26"/>
    </row>
    <row r="3146" spans="1:33" x14ac:dyDescent="0.25">
      <c r="A3146" s="27"/>
      <c r="AE3146" s="29"/>
      <c r="AF3146" s="29"/>
      <c r="AG3146" s="26"/>
    </row>
    <row r="3147" spans="1:33" x14ac:dyDescent="0.25">
      <c r="A3147" s="27"/>
      <c r="AE3147" s="29"/>
      <c r="AF3147" s="29"/>
      <c r="AG3147" s="26"/>
    </row>
    <row r="3148" spans="1:33" x14ac:dyDescent="0.25">
      <c r="A3148" s="27"/>
      <c r="AE3148" s="29"/>
      <c r="AF3148" s="29"/>
      <c r="AG3148" s="26"/>
    </row>
    <row r="3149" spans="1:33" x14ac:dyDescent="0.25">
      <c r="A3149" s="27"/>
      <c r="AE3149" s="29"/>
      <c r="AF3149" s="29"/>
      <c r="AG3149" s="26"/>
    </row>
    <row r="3150" spans="1:33" x14ac:dyDescent="0.25">
      <c r="A3150" s="27"/>
      <c r="AE3150" s="29"/>
      <c r="AF3150" s="29"/>
      <c r="AG3150" s="26"/>
    </row>
    <row r="3151" spans="1:33" x14ac:dyDescent="0.25">
      <c r="A3151" s="27"/>
      <c r="AE3151" s="29"/>
      <c r="AF3151" s="29"/>
      <c r="AG3151" s="26"/>
    </row>
    <row r="3152" spans="1:33" x14ac:dyDescent="0.25">
      <c r="A3152" s="27"/>
      <c r="AE3152" s="29"/>
      <c r="AF3152" s="29"/>
      <c r="AG3152" s="26"/>
    </row>
    <row r="3153" spans="1:33" x14ac:dyDescent="0.25">
      <c r="A3153" s="27"/>
      <c r="AE3153" s="29"/>
      <c r="AF3153" s="29"/>
      <c r="AG3153" s="26"/>
    </row>
    <row r="3154" spans="1:33" x14ac:dyDescent="0.25">
      <c r="A3154" s="27"/>
      <c r="AE3154" s="29"/>
      <c r="AF3154" s="29"/>
      <c r="AG3154" s="26"/>
    </row>
    <row r="3155" spans="1:33" x14ac:dyDescent="0.25">
      <c r="A3155" s="27"/>
      <c r="AE3155" s="29"/>
      <c r="AF3155" s="29"/>
      <c r="AG3155" s="26"/>
    </row>
    <row r="3156" spans="1:33" x14ac:dyDescent="0.25">
      <c r="A3156" s="27"/>
      <c r="AE3156" s="29"/>
      <c r="AF3156" s="29"/>
      <c r="AG3156" s="26"/>
    </row>
    <row r="3157" spans="1:33" x14ac:dyDescent="0.25">
      <c r="A3157" s="27"/>
      <c r="AE3157" s="29"/>
      <c r="AF3157" s="29"/>
      <c r="AG3157" s="26"/>
    </row>
    <row r="3158" spans="1:33" x14ac:dyDescent="0.25">
      <c r="A3158" s="27"/>
      <c r="AE3158" s="29"/>
      <c r="AF3158" s="29"/>
      <c r="AG3158" s="26"/>
    </row>
    <row r="3159" spans="1:33" x14ac:dyDescent="0.25">
      <c r="A3159" s="27"/>
      <c r="AE3159" s="29"/>
      <c r="AF3159" s="29"/>
      <c r="AG3159" s="26"/>
    </row>
    <row r="3160" spans="1:33" x14ac:dyDescent="0.25">
      <c r="A3160" s="27"/>
      <c r="AE3160" s="29"/>
      <c r="AF3160" s="29"/>
      <c r="AG3160" s="26"/>
    </row>
    <row r="3161" spans="1:33" x14ac:dyDescent="0.25">
      <c r="A3161" s="27"/>
      <c r="AE3161" s="29"/>
      <c r="AF3161" s="29"/>
      <c r="AG3161" s="26"/>
    </row>
    <row r="3162" spans="1:33" x14ac:dyDescent="0.25">
      <c r="A3162" s="27"/>
      <c r="AE3162" s="29"/>
      <c r="AF3162" s="29"/>
      <c r="AG3162" s="26"/>
    </row>
    <row r="3163" spans="1:33" x14ac:dyDescent="0.25">
      <c r="A3163" s="27"/>
      <c r="AE3163" s="29"/>
      <c r="AF3163" s="29"/>
      <c r="AG3163" s="26"/>
    </row>
    <row r="3164" spans="1:33" x14ac:dyDescent="0.25">
      <c r="A3164" s="27"/>
      <c r="AE3164" s="29"/>
      <c r="AF3164" s="29"/>
      <c r="AG3164" s="26"/>
    </row>
    <row r="3165" spans="1:33" x14ac:dyDescent="0.25">
      <c r="A3165" s="27"/>
      <c r="AE3165" s="29"/>
      <c r="AF3165" s="29"/>
      <c r="AG3165" s="26"/>
    </row>
    <row r="3166" spans="1:33" x14ac:dyDescent="0.25">
      <c r="A3166" s="27"/>
      <c r="AE3166" s="29"/>
      <c r="AF3166" s="29"/>
      <c r="AG3166" s="26"/>
    </row>
    <row r="3167" spans="1:33" x14ac:dyDescent="0.25">
      <c r="A3167" s="27"/>
      <c r="AE3167" s="29"/>
      <c r="AF3167" s="29"/>
      <c r="AG3167" s="26"/>
    </row>
    <row r="3168" spans="1:33" x14ac:dyDescent="0.25">
      <c r="A3168" s="27"/>
      <c r="AE3168" s="29"/>
      <c r="AF3168" s="29"/>
      <c r="AG3168" s="26"/>
    </row>
    <row r="3169" spans="1:33" x14ac:dyDescent="0.25">
      <c r="A3169" s="27"/>
      <c r="AE3169" s="29"/>
      <c r="AF3169" s="29"/>
      <c r="AG3169" s="26"/>
    </row>
    <row r="3170" spans="1:33" x14ac:dyDescent="0.25">
      <c r="A3170" s="27"/>
      <c r="AE3170" s="29"/>
      <c r="AF3170" s="29"/>
      <c r="AG3170" s="26"/>
    </row>
    <row r="3171" spans="1:33" x14ac:dyDescent="0.25">
      <c r="A3171" s="27"/>
      <c r="AE3171" s="29"/>
      <c r="AF3171" s="29"/>
      <c r="AG3171" s="26"/>
    </row>
    <row r="3172" spans="1:33" x14ac:dyDescent="0.25">
      <c r="A3172" s="27"/>
      <c r="AE3172" s="29"/>
      <c r="AF3172" s="29"/>
      <c r="AG3172" s="26"/>
    </row>
    <row r="3173" spans="1:33" x14ac:dyDescent="0.25">
      <c r="A3173" s="27"/>
      <c r="AE3173" s="29"/>
      <c r="AF3173" s="29"/>
      <c r="AG3173" s="26"/>
    </row>
    <row r="3174" spans="1:33" x14ac:dyDescent="0.25">
      <c r="A3174" s="27"/>
      <c r="AE3174" s="29"/>
      <c r="AF3174" s="29"/>
      <c r="AG3174" s="26"/>
    </row>
    <row r="3175" spans="1:33" x14ac:dyDescent="0.25">
      <c r="A3175" s="27"/>
      <c r="AE3175" s="29"/>
      <c r="AF3175" s="29"/>
      <c r="AG3175" s="26"/>
    </row>
    <row r="3176" spans="1:33" x14ac:dyDescent="0.25">
      <c r="A3176" s="27"/>
      <c r="AE3176" s="29"/>
      <c r="AF3176" s="29"/>
      <c r="AG3176" s="26"/>
    </row>
    <row r="3177" spans="1:33" x14ac:dyDescent="0.25">
      <c r="A3177" s="27"/>
      <c r="AE3177" s="29"/>
      <c r="AF3177" s="29"/>
      <c r="AG3177" s="26"/>
    </row>
    <row r="3178" spans="1:33" x14ac:dyDescent="0.25">
      <c r="A3178" s="27"/>
      <c r="AE3178" s="29"/>
      <c r="AF3178" s="29"/>
      <c r="AG3178" s="26"/>
    </row>
    <row r="3179" spans="1:33" x14ac:dyDescent="0.25">
      <c r="A3179" s="27"/>
      <c r="AE3179" s="29"/>
      <c r="AF3179" s="29"/>
      <c r="AG3179" s="26"/>
    </row>
    <row r="3180" spans="1:33" x14ac:dyDescent="0.25">
      <c r="A3180" s="27"/>
      <c r="AE3180" s="29"/>
      <c r="AF3180" s="29"/>
      <c r="AG3180" s="26"/>
    </row>
    <row r="3181" spans="1:33" x14ac:dyDescent="0.25">
      <c r="A3181" s="27"/>
      <c r="AE3181" s="29"/>
      <c r="AF3181" s="29"/>
      <c r="AG3181" s="26"/>
    </row>
    <row r="3182" spans="1:33" x14ac:dyDescent="0.25">
      <c r="A3182" s="27"/>
      <c r="AE3182" s="29"/>
      <c r="AF3182" s="29"/>
      <c r="AG3182" s="26"/>
    </row>
    <row r="3183" spans="1:33" x14ac:dyDescent="0.25">
      <c r="A3183" s="27"/>
      <c r="AE3183" s="29"/>
      <c r="AF3183" s="29"/>
      <c r="AG3183" s="26"/>
    </row>
    <row r="3184" spans="1:33" x14ac:dyDescent="0.25">
      <c r="A3184" s="27"/>
      <c r="AE3184" s="29"/>
      <c r="AF3184" s="29"/>
      <c r="AG3184" s="26"/>
    </row>
    <row r="3185" spans="1:33" x14ac:dyDescent="0.25">
      <c r="A3185" s="27"/>
      <c r="AE3185" s="29"/>
      <c r="AF3185" s="29"/>
      <c r="AG3185" s="26"/>
    </row>
    <row r="3186" spans="1:33" x14ac:dyDescent="0.25">
      <c r="A3186" s="27"/>
      <c r="AE3186" s="29"/>
      <c r="AF3186" s="29"/>
      <c r="AG3186" s="26"/>
    </row>
    <row r="3187" spans="1:33" x14ac:dyDescent="0.25">
      <c r="A3187" s="27"/>
      <c r="AE3187" s="29"/>
      <c r="AF3187" s="29"/>
      <c r="AG3187" s="26"/>
    </row>
    <row r="3188" spans="1:33" x14ac:dyDescent="0.25">
      <c r="A3188" s="27"/>
      <c r="AE3188" s="29"/>
      <c r="AF3188" s="29"/>
      <c r="AG3188" s="26"/>
    </row>
    <row r="3189" spans="1:33" x14ac:dyDescent="0.25">
      <c r="A3189" s="27"/>
      <c r="AE3189" s="29"/>
      <c r="AF3189" s="29"/>
      <c r="AG3189" s="26"/>
    </row>
    <row r="3190" spans="1:33" x14ac:dyDescent="0.25">
      <c r="A3190" s="27"/>
      <c r="AE3190" s="29"/>
      <c r="AF3190" s="29"/>
      <c r="AG3190" s="26"/>
    </row>
    <row r="3191" spans="1:33" x14ac:dyDescent="0.25">
      <c r="A3191" s="27"/>
      <c r="AE3191" s="29"/>
      <c r="AF3191" s="29"/>
      <c r="AG3191" s="26"/>
    </row>
    <row r="3192" spans="1:33" x14ac:dyDescent="0.25">
      <c r="A3192" s="27"/>
      <c r="AE3192" s="29"/>
      <c r="AF3192" s="29"/>
      <c r="AG3192" s="26"/>
    </row>
    <row r="3193" spans="1:33" x14ac:dyDescent="0.25">
      <c r="A3193" s="27"/>
      <c r="AE3193" s="29"/>
      <c r="AF3193" s="29"/>
      <c r="AG3193" s="26"/>
    </row>
    <row r="3194" spans="1:33" x14ac:dyDescent="0.25">
      <c r="A3194" s="27"/>
      <c r="AE3194" s="29"/>
      <c r="AF3194" s="29"/>
      <c r="AG3194" s="26"/>
    </row>
    <row r="3195" spans="1:33" x14ac:dyDescent="0.25">
      <c r="A3195" s="27"/>
      <c r="AE3195" s="29"/>
      <c r="AF3195" s="29"/>
      <c r="AG3195" s="26"/>
    </row>
    <row r="3196" spans="1:33" x14ac:dyDescent="0.25">
      <c r="A3196" s="27"/>
      <c r="AE3196" s="29"/>
      <c r="AF3196" s="29"/>
      <c r="AG3196" s="26"/>
    </row>
    <row r="3197" spans="1:33" x14ac:dyDescent="0.25">
      <c r="A3197" s="27"/>
      <c r="AE3197" s="29"/>
      <c r="AF3197" s="29"/>
      <c r="AG3197" s="26"/>
    </row>
    <row r="3198" spans="1:33" x14ac:dyDescent="0.25">
      <c r="A3198" s="27"/>
      <c r="AE3198" s="29"/>
      <c r="AF3198" s="29"/>
      <c r="AG3198" s="26"/>
    </row>
    <row r="3199" spans="1:33" x14ac:dyDescent="0.25">
      <c r="A3199" s="27"/>
      <c r="AE3199" s="29"/>
      <c r="AF3199" s="29"/>
      <c r="AG3199" s="26"/>
    </row>
    <row r="3200" spans="1:33" x14ac:dyDescent="0.25">
      <c r="A3200" s="27"/>
      <c r="AE3200" s="29"/>
      <c r="AF3200" s="29"/>
      <c r="AG3200" s="26"/>
    </row>
    <row r="3201" spans="1:33" x14ac:dyDescent="0.25">
      <c r="A3201" s="27"/>
      <c r="AE3201" s="29"/>
      <c r="AF3201" s="29"/>
      <c r="AG3201" s="26"/>
    </row>
    <row r="3202" spans="1:33" x14ac:dyDescent="0.25">
      <c r="A3202" s="27"/>
      <c r="AE3202" s="29"/>
      <c r="AF3202" s="29"/>
      <c r="AG3202" s="26"/>
    </row>
    <row r="3203" spans="1:33" x14ac:dyDescent="0.25">
      <c r="A3203" s="27"/>
      <c r="AE3203" s="29"/>
      <c r="AF3203" s="29"/>
      <c r="AG3203" s="26"/>
    </row>
    <row r="3204" spans="1:33" x14ac:dyDescent="0.25">
      <c r="A3204" s="27"/>
      <c r="AE3204" s="29"/>
      <c r="AF3204" s="29"/>
      <c r="AG3204" s="26"/>
    </row>
    <row r="3205" spans="1:33" x14ac:dyDescent="0.25">
      <c r="A3205" s="27"/>
      <c r="AE3205" s="29"/>
      <c r="AF3205" s="29"/>
      <c r="AG3205" s="26"/>
    </row>
    <row r="3206" spans="1:33" x14ac:dyDescent="0.25">
      <c r="A3206" s="27"/>
      <c r="AE3206" s="29"/>
      <c r="AF3206" s="29"/>
      <c r="AG3206" s="26"/>
    </row>
    <row r="3207" spans="1:33" x14ac:dyDescent="0.25">
      <c r="A3207" s="27"/>
      <c r="AE3207" s="29"/>
      <c r="AF3207" s="29"/>
      <c r="AG3207" s="26"/>
    </row>
    <row r="3208" spans="1:33" x14ac:dyDescent="0.25">
      <c r="A3208" s="27"/>
      <c r="AE3208" s="29"/>
      <c r="AF3208" s="29"/>
      <c r="AG3208" s="26"/>
    </row>
    <row r="3209" spans="1:33" x14ac:dyDescent="0.25">
      <c r="A3209" s="27"/>
      <c r="AE3209" s="29"/>
      <c r="AF3209" s="29"/>
      <c r="AG3209" s="26"/>
    </row>
    <row r="3210" spans="1:33" x14ac:dyDescent="0.25">
      <c r="A3210" s="27"/>
      <c r="AE3210" s="29"/>
      <c r="AF3210" s="29"/>
      <c r="AG3210" s="26"/>
    </row>
    <row r="3211" spans="1:33" x14ac:dyDescent="0.25">
      <c r="A3211" s="27"/>
      <c r="AE3211" s="29"/>
      <c r="AF3211" s="29"/>
      <c r="AG3211" s="26"/>
    </row>
    <row r="3212" spans="1:33" x14ac:dyDescent="0.25">
      <c r="A3212" s="27"/>
      <c r="AE3212" s="29"/>
      <c r="AF3212" s="29"/>
      <c r="AG3212" s="26"/>
    </row>
    <row r="3213" spans="1:33" x14ac:dyDescent="0.25">
      <c r="A3213" s="27"/>
      <c r="AE3213" s="29"/>
      <c r="AF3213" s="29"/>
      <c r="AG3213" s="26"/>
    </row>
    <row r="3214" spans="1:33" x14ac:dyDescent="0.25">
      <c r="A3214" s="27"/>
      <c r="AE3214" s="29"/>
      <c r="AF3214" s="29"/>
      <c r="AG3214" s="26"/>
    </row>
    <row r="3215" spans="1:33" x14ac:dyDescent="0.25">
      <c r="A3215" s="27"/>
      <c r="AE3215" s="29"/>
      <c r="AF3215" s="29"/>
      <c r="AG3215" s="26"/>
    </row>
    <row r="3216" spans="1:33" x14ac:dyDescent="0.25">
      <c r="A3216" s="27"/>
      <c r="AE3216" s="29"/>
      <c r="AF3216" s="29"/>
      <c r="AG3216" s="26"/>
    </row>
    <row r="3217" spans="1:33" x14ac:dyDescent="0.25">
      <c r="A3217" s="27"/>
      <c r="AE3217" s="29"/>
      <c r="AF3217" s="29"/>
      <c r="AG3217" s="26"/>
    </row>
    <row r="3218" spans="1:33" x14ac:dyDescent="0.25">
      <c r="A3218" s="27"/>
      <c r="AE3218" s="29"/>
      <c r="AF3218" s="29"/>
      <c r="AG3218" s="26"/>
    </row>
    <row r="3219" spans="1:33" x14ac:dyDescent="0.25">
      <c r="A3219" s="27"/>
      <c r="AE3219" s="29"/>
      <c r="AF3219" s="29"/>
      <c r="AG3219" s="26"/>
    </row>
    <row r="3220" spans="1:33" x14ac:dyDescent="0.25">
      <c r="A3220" s="27"/>
      <c r="AE3220" s="29"/>
      <c r="AF3220" s="29"/>
      <c r="AG3220" s="26"/>
    </row>
    <row r="3221" spans="1:33" x14ac:dyDescent="0.25">
      <c r="A3221" s="27"/>
      <c r="AE3221" s="29"/>
      <c r="AF3221" s="29"/>
      <c r="AG3221" s="26"/>
    </row>
    <row r="3222" spans="1:33" x14ac:dyDescent="0.25">
      <c r="A3222" s="27"/>
      <c r="AE3222" s="29"/>
      <c r="AF3222" s="29"/>
      <c r="AG3222" s="26"/>
    </row>
    <row r="3223" spans="1:33" x14ac:dyDescent="0.25">
      <c r="A3223" s="27"/>
      <c r="AE3223" s="29"/>
      <c r="AF3223" s="29"/>
      <c r="AG3223" s="26"/>
    </row>
    <row r="3224" spans="1:33" x14ac:dyDescent="0.25">
      <c r="A3224" s="27"/>
      <c r="AE3224" s="29"/>
      <c r="AF3224" s="29"/>
      <c r="AG3224" s="26"/>
    </row>
    <row r="3225" spans="1:33" x14ac:dyDescent="0.25">
      <c r="A3225" s="27"/>
      <c r="AE3225" s="29"/>
      <c r="AF3225" s="29"/>
      <c r="AG3225" s="26"/>
    </row>
    <row r="3226" spans="1:33" x14ac:dyDescent="0.25">
      <c r="A3226" s="27"/>
      <c r="AE3226" s="29"/>
      <c r="AF3226" s="29"/>
      <c r="AG3226" s="26"/>
    </row>
    <row r="3227" spans="1:33" x14ac:dyDescent="0.25">
      <c r="A3227" s="27"/>
      <c r="AE3227" s="29"/>
      <c r="AF3227" s="29"/>
      <c r="AG3227" s="26"/>
    </row>
    <row r="3228" spans="1:33" x14ac:dyDescent="0.25">
      <c r="A3228" s="27"/>
      <c r="AE3228" s="29"/>
      <c r="AF3228" s="29"/>
      <c r="AG3228" s="26"/>
    </row>
    <row r="3229" spans="1:33" x14ac:dyDescent="0.25">
      <c r="A3229" s="27"/>
      <c r="AE3229" s="29"/>
      <c r="AF3229" s="29"/>
      <c r="AG3229" s="26"/>
    </row>
    <row r="3230" spans="1:33" x14ac:dyDescent="0.25">
      <c r="A3230" s="27"/>
      <c r="AE3230" s="29"/>
      <c r="AF3230" s="29"/>
      <c r="AG3230" s="26"/>
    </row>
    <row r="3231" spans="1:33" x14ac:dyDescent="0.25">
      <c r="A3231" s="27"/>
      <c r="AE3231" s="29"/>
      <c r="AF3231" s="29"/>
      <c r="AG3231" s="26"/>
    </row>
    <row r="3232" spans="1:33" x14ac:dyDescent="0.25">
      <c r="A3232" s="27"/>
      <c r="AE3232" s="29"/>
      <c r="AF3232" s="29"/>
      <c r="AG3232" s="26"/>
    </row>
    <row r="3233" spans="1:33" x14ac:dyDescent="0.25">
      <c r="A3233" s="27"/>
      <c r="AE3233" s="29"/>
      <c r="AF3233" s="29"/>
      <c r="AG3233" s="26"/>
    </row>
    <row r="3234" spans="1:33" x14ac:dyDescent="0.25">
      <c r="A3234" s="27"/>
      <c r="AE3234" s="29"/>
      <c r="AF3234" s="29"/>
      <c r="AG3234" s="26"/>
    </row>
    <row r="3235" spans="1:33" x14ac:dyDescent="0.25">
      <c r="A3235" s="27"/>
      <c r="AE3235" s="29"/>
      <c r="AF3235" s="29"/>
      <c r="AG3235" s="26"/>
    </row>
    <row r="3236" spans="1:33" x14ac:dyDescent="0.25">
      <c r="A3236" s="27"/>
      <c r="AE3236" s="29"/>
      <c r="AF3236" s="29"/>
      <c r="AG3236" s="26"/>
    </row>
    <row r="3237" spans="1:33" x14ac:dyDescent="0.25">
      <c r="A3237" s="27"/>
      <c r="AE3237" s="29"/>
      <c r="AF3237" s="29"/>
      <c r="AG3237" s="26"/>
    </row>
    <row r="3238" spans="1:33" x14ac:dyDescent="0.25">
      <c r="A3238" s="27"/>
      <c r="AE3238" s="29"/>
      <c r="AF3238" s="29"/>
      <c r="AG3238" s="26"/>
    </row>
    <row r="3239" spans="1:33" x14ac:dyDescent="0.25">
      <c r="A3239" s="27"/>
      <c r="AE3239" s="29"/>
      <c r="AF3239" s="29"/>
      <c r="AG3239" s="26"/>
    </row>
    <row r="3240" spans="1:33" x14ac:dyDescent="0.25">
      <c r="A3240" s="27"/>
      <c r="AE3240" s="29"/>
      <c r="AF3240" s="29"/>
      <c r="AG3240" s="26"/>
    </row>
    <row r="3241" spans="1:33" x14ac:dyDescent="0.25">
      <c r="A3241" s="27"/>
      <c r="AE3241" s="29"/>
      <c r="AF3241" s="29"/>
      <c r="AG3241" s="26"/>
    </row>
    <row r="3242" spans="1:33" x14ac:dyDescent="0.25">
      <c r="A3242" s="27"/>
      <c r="AE3242" s="29"/>
      <c r="AF3242" s="29"/>
      <c r="AG3242" s="26"/>
    </row>
    <row r="3243" spans="1:33" x14ac:dyDescent="0.25">
      <c r="A3243" s="27"/>
      <c r="AE3243" s="29"/>
      <c r="AF3243" s="29"/>
      <c r="AG3243" s="26"/>
    </row>
    <row r="3244" spans="1:33" x14ac:dyDescent="0.25">
      <c r="A3244" s="27"/>
      <c r="AE3244" s="29"/>
      <c r="AF3244" s="29"/>
      <c r="AG3244" s="26"/>
    </row>
    <row r="3245" spans="1:33" x14ac:dyDescent="0.25">
      <c r="A3245" s="27"/>
      <c r="AE3245" s="29"/>
      <c r="AF3245" s="29"/>
      <c r="AG3245" s="26"/>
    </row>
    <row r="3246" spans="1:33" x14ac:dyDescent="0.25">
      <c r="A3246" s="27"/>
      <c r="AE3246" s="29"/>
      <c r="AF3246" s="29"/>
      <c r="AG3246" s="26"/>
    </row>
    <row r="3247" spans="1:33" x14ac:dyDescent="0.25">
      <c r="A3247" s="27"/>
      <c r="AE3247" s="29"/>
      <c r="AF3247" s="29"/>
      <c r="AG3247" s="26"/>
    </row>
    <row r="3248" spans="1:33" x14ac:dyDescent="0.25">
      <c r="A3248" s="27"/>
      <c r="AE3248" s="29"/>
      <c r="AF3248" s="29"/>
      <c r="AG3248" s="26"/>
    </row>
    <row r="3249" spans="1:33" x14ac:dyDescent="0.25">
      <c r="A3249" s="27"/>
      <c r="AE3249" s="29"/>
      <c r="AF3249" s="29"/>
      <c r="AG3249" s="26"/>
    </row>
    <row r="3250" spans="1:33" x14ac:dyDescent="0.25">
      <c r="A3250" s="27"/>
      <c r="AE3250" s="29"/>
      <c r="AF3250" s="29"/>
      <c r="AG3250" s="26"/>
    </row>
    <row r="3251" spans="1:33" x14ac:dyDescent="0.25">
      <c r="A3251" s="27"/>
      <c r="AE3251" s="29"/>
      <c r="AF3251" s="29"/>
      <c r="AG3251" s="26"/>
    </row>
    <row r="3252" spans="1:33" x14ac:dyDescent="0.25">
      <c r="A3252" s="27"/>
      <c r="AE3252" s="29"/>
      <c r="AF3252" s="29"/>
      <c r="AG3252" s="26"/>
    </row>
    <row r="3253" spans="1:33" x14ac:dyDescent="0.25">
      <c r="A3253" s="27"/>
      <c r="AE3253" s="29"/>
      <c r="AF3253" s="29"/>
      <c r="AG3253" s="26"/>
    </row>
    <row r="3254" spans="1:33" x14ac:dyDescent="0.25">
      <c r="A3254" s="27"/>
      <c r="AE3254" s="29"/>
      <c r="AF3254" s="29"/>
      <c r="AG3254" s="26"/>
    </row>
    <row r="3255" spans="1:33" x14ac:dyDescent="0.25">
      <c r="A3255" s="27"/>
      <c r="AE3255" s="29"/>
      <c r="AF3255" s="29"/>
      <c r="AG3255" s="26"/>
    </row>
    <row r="3256" spans="1:33" x14ac:dyDescent="0.25">
      <c r="A3256" s="27"/>
      <c r="AE3256" s="29"/>
      <c r="AF3256" s="29"/>
      <c r="AG3256" s="26"/>
    </row>
    <row r="3257" spans="1:33" x14ac:dyDescent="0.25">
      <c r="A3257" s="27"/>
      <c r="AE3257" s="29"/>
      <c r="AF3257" s="29"/>
      <c r="AG3257" s="26"/>
    </row>
    <row r="3258" spans="1:33" x14ac:dyDescent="0.25">
      <c r="A3258" s="27"/>
      <c r="AE3258" s="29"/>
      <c r="AF3258" s="29"/>
      <c r="AG3258" s="26"/>
    </row>
    <row r="3259" spans="1:33" x14ac:dyDescent="0.25">
      <c r="A3259" s="27"/>
      <c r="AE3259" s="29"/>
      <c r="AF3259" s="29"/>
      <c r="AG3259" s="26"/>
    </row>
    <row r="3260" spans="1:33" x14ac:dyDescent="0.25">
      <c r="A3260" s="27"/>
      <c r="AE3260" s="29"/>
      <c r="AF3260" s="29"/>
      <c r="AG3260" s="26"/>
    </row>
    <row r="3261" spans="1:33" x14ac:dyDescent="0.25">
      <c r="A3261" s="27"/>
      <c r="AE3261" s="29"/>
      <c r="AF3261" s="29"/>
      <c r="AG3261" s="26"/>
    </row>
    <row r="3262" spans="1:33" x14ac:dyDescent="0.25">
      <c r="A3262" s="27"/>
      <c r="AE3262" s="29"/>
      <c r="AF3262" s="29"/>
      <c r="AG3262" s="26"/>
    </row>
    <row r="3263" spans="1:33" x14ac:dyDescent="0.25">
      <c r="A3263" s="27"/>
      <c r="AE3263" s="29"/>
      <c r="AF3263" s="29"/>
      <c r="AG3263" s="26"/>
    </row>
    <row r="3264" spans="1:33" x14ac:dyDescent="0.25">
      <c r="A3264" s="27"/>
      <c r="AE3264" s="29"/>
      <c r="AF3264" s="29"/>
      <c r="AG3264" s="26"/>
    </row>
    <row r="3265" spans="1:33" x14ac:dyDescent="0.25">
      <c r="A3265" s="27"/>
      <c r="AE3265" s="29"/>
      <c r="AF3265" s="29"/>
      <c r="AG3265" s="26"/>
    </row>
    <row r="3266" spans="1:33" x14ac:dyDescent="0.25">
      <c r="A3266" s="27"/>
      <c r="AE3266" s="29"/>
      <c r="AF3266" s="29"/>
      <c r="AG3266" s="26"/>
    </row>
    <row r="3267" spans="1:33" x14ac:dyDescent="0.25">
      <c r="A3267" s="27"/>
      <c r="AE3267" s="29"/>
      <c r="AF3267" s="29"/>
      <c r="AG3267" s="26"/>
    </row>
    <row r="3268" spans="1:33" x14ac:dyDescent="0.25">
      <c r="A3268" s="27"/>
      <c r="AE3268" s="29"/>
      <c r="AF3268" s="29"/>
      <c r="AG3268" s="26"/>
    </row>
    <row r="3269" spans="1:33" x14ac:dyDescent="0.25">
      <c r="A3269" s="27"/>
      <c r="AE3269" s="29"/>
      <c r="AF3269" s="29"/>
      <c r="AG3269" s="26"/>
    </row>
    <row r="3270" spans="1:33" x14ac:dyDescent="0.25">
      <c r="A3270" s="27"/>
      <c r="AE3270" s="29"/>
      <c r="AF3270" s="29"/>
      <c r="AG3270" s="26"/>
    </row>
    <row r="3271" spans="1:33" x14ac:dyDescent="0.25">
      <c r="A3271" s="27"/>
      <c r="AE3271" s="29"/>
      <c r="AF3271" s="29"/>
      <c r="AG3271" s="26"/>
    </row>
    <row r="3272" spans="1:33" x14ac:dyDescent="0.25">
      <c r="A3272" s="27"/>
      <c r="AE3272" s="29"/>
      <c r="AF3272" s="29"/>
      <c r="AG3272" s="26"/>
    </row>
    <row r="3273" spans="1:33" x14ac:dyDescent="0.25">
      <c r="A3273" s="27"/>
      <c r="AE3273" s="29"/>
      <c r="AF3273" s="29"/>
      <c r="AG3273" s="26"/>
    </row>
    <row r="3274" spans="1:33" x14ac:dyDescent="0.25">
      <c r="A3274" s="27"/>
      <c r="AE3274" s="29"/>
      <c r="AF3274" s="29"/>
      <c r="AG3274" s="26"/>
    </row>
    <row r="3275" spans="1:33" x14ac:dyDescent="0.25">
      <c r="A3275" s="27"/>
      <c r="AE3275" s="29"/>
      <c r="AF3275" s="29"/>
      <c r="AG3275" s="26"/>
    </row>
    <row r="3276" spans="1:33" x14ac:dyDescent="0.25">
      <c r="A3276" s="27"/>
      <c r="AE3276" s="29"/>
      <c r="AF3276" s="29"/>
      <c r="AG3276" s="26"/>
    </row>
    <row r="3277" spans="1:33" x14ac:dyDescent="0.25">
      <c r="A3277" s="27"/>
      <c r="AE3277" s="29"/>
      <c r="AF3277" s="29"/>
      <c r="AG3277" s="26"/>
    </row>
    <row r="3278" spans="1:33" x14ac:dyDescent="0.25">
      <c r="A3278" s="27"/>
      <c r="AE3278" s="29"/>
      <c r="AF3278" s="29"/>
      <c r="AG3278" s="26"/>
    </row>
    <row r="3279" spans="1:33" x14ac:dyDescent="0.25">
      <c r="A3279" s="27"/>
      <c r="AE3279" s="29"/>
      <c r="AF3279" s="29"/>
      <c r="AG3279" s="26"/>
    </row>
    <row r="3280" spans="1:33" x14ac:dyDescent="0.25">
      <c r="A3280" s="27"/>
      <c r="AE3280" s="29"/>
      <c r="AF3280" s="29"/>
      <c r="AG3280" s="26"/>
    </row>
    <row r="3281" spans="1:33" x14ac:dyDescent="0.25">
      <c r="A3281" s="27"/>
      <c r="AE3281" s="29"/>
      <c r="AF3281" s="29"/>
      <c r="AG3281" s="26"/>
    </row>
    <row r="3282" spans="1:33" x14ac:dyDescent="0.25">
      <c r="A3282" s="27"/>
      <c r="AE3282" s="29"/>
      <c r="AF3282" s="29"/>
      <c r="AG3282" s="26"/>
    </row>
    <row r="3283" spans="1:33" x14ac:dyDescent="0.25">
      <c r="A3283" s="27"/>
      <c r="AE3283" s="29"/>
      <c r="AF3283" s="29"/>
      <c r="AG3283" s="26"/>
    </row>
    <row r="3284" spans="1:33" x14ac:dyDescent="0.25">
      <c r="A3284" s="27"/>
      <c r="AE3284" s="29"/>
      <c r="AF3284" s="29"/>
      <c r="AG3284" s="26"/>
    </row>
    <row r="3285" spans="1:33" x14ac:dyDescent="0.25">
      <c r="A3285" s="27"/>
      <c r="AE3285" s="29"/>
      <c r="AF3285" s="29"/>
      <c r="AG3285" s="26"/>
    </row>
    <row r="3286" spans="1:33" x14ac:dyDescent="0.25">
      <c r="A3286" s="27"/>
      <c r="AE3286" s="29"/>
      <c r="AF3286" s="29"/>
      <c r="AG3286" s="26"/>
    </row>
    <row r="3287" spans="1:33" x14ac:dyDescent="0.25">
      <c r="A3287" s="27"/>
      <c r="AE3287" s="29"/>
      <c r="AF3287" s="29"/>
      <c r="AG3287" s="26"/>
    </row>
    <row r="3288" spans="1:33" x14ac:dyDescent="0.25">
      <c r="A3288" s="27"/>
      <c r="AE3288" s="29"/>
      <c r="AF3288" s="29"/>
      <c r="AG3288" s="26"/>
    </row>
    <row r="3289" spans="1:33" x14ac:dyDescent="0.25">
      <c r="A3289" s="27"/>
      <c r="AE3289" s="29"/>
      <c r="AF3289" s="29"/>
      <c r="AG3289" s="26"/>
    </row>
    <row r="3290" spans="1:33" x14ac:dyDescent="0.25">
      <c r="A3290" s="27"/>
      <c r="AE3290" s="29"/>
      <c r="AF3290" s="29"/>
      <c r="AG3290" s="26"/>
    </row>
    <row r="3291" spans="1:33" x14ac:dyDescent="0.25">
      <c r="A3291" s="27"/>
      <c r="AE3291" s="29"/>
      <c r="AF3291" s="29"/>
      <c r="AG3291" s="26"/>
    </row>
    <row r="3292" spans="1:33" x14ac:dyDescent="0.25">
      <c r="A3292" s="27"/>
      <c r="AE3292" s="29"/>
      <c r="AF3292" s="29"/>
      <c r="AG3292" s="26"/>
    </row>
    <row r="3293" spans="1:33" x14ac:dyDescent="0.25">
      <c r="A3293" s="27"/>
      <c r="AE3293" s="29"/>
      <c r="AF3293" s="29"/>
      <c r="AG3293" s="26"/>
    </row>
    <row r="3294" spans="1:33" x14ac:dyDescent="0.25">
      <c r="A3294" s="27"/>
      <c r="AE3294" s="29"/>
      <c r="AF3294" s="29"/>
      <c r="AG3294" s="26"/>
    </row>
    <row r="3295" spans="1:33" x14ac:dyDescent="0.25">
      <c r="A3295" s="27"/>
      <c r="AE3295" s="29"/>
      <c r="AF3295" s="29"/>
      <c r="AG3295" s="26"/>
    </row>
    <row r="3296" spans="1:33" x14ac:dyDescent="0.25">
      <c r="A3296" s="27"/>
      <c r="AE3296" s="29"/>
      <c r="AF3296" s="29"/>
      <c r="AG3296" s="26"/>
    </row>
    <row r="3297" spans="1:33" x14ac:dyDescent="0.25">
      <c r="A3297" s="27"/>
      <c r="AE3297" s="29"/>
      <c r="AF3297" s="29"/>
      <c r="AG3297" s="26"/>
    </row>
    <row r="3298" spans="1:33" x14ac:dyDescent="0.25">
      <c r="A3298" s="27"/>
      <c r="AE3298" s="29"/>
      <c r="AF3298" s="29"/>
      <c r="AG3298" s="26"/>
    </row>
    <row r="3299" spans="1:33" x14ac:dyDescent="0.25">
      <c r="A3299" s="27"/>
      <c r="AE3299" s="29"/>
      <c r="AF3299" s="29"/>
      <c r="AG3299" s="26"/>
    </row>
    <row r="3300" spans="1:33" x14ac:dyDescent="0.25">
      <c r="A3300" s="27"/>
      <c r="AE3300" s="29"/>
      <c r="AF3300" s="29"/>
      <c r="AG3300" s="26"/>
    </row>
    <row r="3301" spans="1:33" x14ac:dyDescent="0.25">
      <c r="A3301" s="27"/>
      <c r="AE3301" s="29"/>
      <c r="AF3301" s="29"/>
      <c r="AG3301" s="26"/>
    </row>
    <row r="3302" spans="1:33" x14ac:dyDescent="0.25">
      <c r="A3302" s="27"/>
      <c r="AE3302" s="29"/>
      <c r="AF3302" s="29"/>
      <c r="AG3302" s="26"/>
    </row>
    <row r="3303" spans="1:33" x14ac:dyDescent="0.25">
      <c r="A3303" s="27"/>
      <c r="AE3303" s="29"/>
      <c r="AF3303" s="29"/>
      <c r="AG3303" s="26"/>
    </row>
    <row r="3304" spans="1:33" x14ac:dyDescent="0.25">
      <c r="A3304" s="27"/>
      <c r="AE3304" s="29"/>
      <c r="AF3304" s="29"/>
      <c r="AG3304" s="26"/>
    </row>
    <row r="3305" spans="1:33" x14ac:dyDescent="0.25">
      <c r="A3305" s="27"/>
      <c r="AE3305" s="29"/>
      <c r="AF3305" s="29"/>
      <c r="AG3305" s="26"/>
    </row>
    <row r="3306" spans="1:33" x14ac:dyDescent="0.25">
      <c r="A3306" s="27"/>
      <c r="AE3306" s="29"/>
      <c r="AF3306" s="29"/>
      <c r="AG3306" s="26"/>
    </row>
    <row r="3307" spans="1:33" x14ac:dyDescent="0.25">
      <c r="A3307" s="27"/>
      <c r="AE3307" s="29"/>
      <c r="AF3307" s="29"/>
      <c r="AG3307" s="26"/>
    </row>
    <row r="3308" spans="1:33" x14ac:dyDescent="0.25">
      <c r="A3308" s="27"/>
      <c r="AE3308" s="29"/>
      <c r="AF3308" s="29"/>
      <c r="AG3308" s="26"/>
    </row>
    <row r="3309" spans="1:33" x14ac:dyDescent="0.25">
      <c r="A3309" s="27"/>
      <c r="AE3309" s="29"/>
      <c r="AF3309" s="29"/>
      <c r="AG3309" s="26"/>
    </row>
    <row r="3310" spans="1:33" x14ac:dyDescent="0.25">
      <c r="A3310" s="27"/>
      <c r="AE3310" s="29"/>
      <c r="AF3310" s="29"/>
      <c r="AG3310" s="26"/>
    </row>
    <row r="3311" spans="1:33" x14ac:dyDescent="0.25">
      <c r="A3311" s="27"/>
      <c r="AE3311" s="29"/>
      <c r="AF3311" s="29"/>
      <c r="AG3311" s="26"/>
    </row>
    <row r="3312" spans="1:33" x14ac:dyDescent="0.25">
      <c r="A3312" s="27"/>
      <c r="AE3312" s="29"/>
      <c r="AF3312" s="29"/>
      <c r="AG3312" s="26"/>
    </row>
    <row r="3313" spans="1:33" x14ac:dyDescent="0.25">
      <c r="A3313" s="27"/>
      <c r="AE3313" s="29"/>
      <c r="AF3313" s="29"/>
      <c r="AG3313" s="26"/>
    </row>
    <row r="3314" spans="1:33" x14ac:dyDescent="0.25">
      <c r="A3314" s="27"/>
      <c r="AE3314" s="29"/>
      <c r="AF3314" s="29"/>
      <c r="AG3314" s="26"/>
    </row>
    <row r="3315" spans="1:33" x14ac:dyDescent="0.25">
      <c r="A3315" s="27"/>
      <c r="AE3315" s="29"/>
      <c r="AF3315" s="29"/>
      <c r="AG3315" s="26"/>
    </row>
    <row r="3316" spans="1:33" x14ac:dyDescent="0.25">
      <c r="A3316" s="27"/>
      <c r="AE3316" s="29"/>
      <c r="AF3316" s="29"/>
      <c r="AG3316" s="26"/>
    </row>
    <row r="3317" spans="1:33" x14ac:dyDescent="0.25">
      <c r="A3317" s="27"/>
      <c r="AE3317" s="29"/>
      <c r="AF3317" s="29"/>
      <c r="AG3317" s="26"/>
    </row>
    <row r="3318" spans="1:33" x14ac:dyDescent="0.25">
      <c r="A3318" s="27"/>
      <c r="AE3318" s="29"/>
      <c r="AF3318" s="29"/>
      <c r="AG3318" s="26"/>
    </row>
    <row r="3319" spans="1:33" x14ac:dyDescent="0.25">
      <c r="A3319" s="27"/>
      <c r="AE3319" s="29"/>
      <c r="AF3319" s="29"/>
      <c r="AG3319" s="26"/>
    </row>
    <row r="3320" spans="1:33" x14ac:dyDescent="0.25">
      <c r="A3320" s="27"/>
      <c r="AE3320" s="29"/>
      <c r="AF3320" s="29"/>
      <c r="AG3320" s="26"/>
    </row>
    <row r="3321" spans="1:33" x14ac:dyDescent="0.25">
      <c r="A3321" s="27"/>
      <c r="AE3321" s="29"/>
      <c r="AF3321" s="29"/>
      <c r="AG3321" s="26"/>
    </row>
    <row r="3322" spans="1:33" x14ac:dyDescent="0.25">
      <c r="A3322" s="27"/>
      <c r="AE3322" s="29"/>
      <c r="AF3322" s="29"/>
      <c r="AG3322" s="26"/>
    </row>
    <row r="3323" spans="1:33" x14ac:dyDescent="0.25">
      <c r="A3323" s="27"/>
      <c r="AE3323" s="29"/>
      <c r="AF3323" s="29"/>
      <c r="AG3323" s="26"/>
    </row>
    <row r="3324" spans="1:33" x14ac:dyDescent="0.25">
      <c r="A3324" s="27"/>
      <c r="AE3324" s="29"/>
      <c r="AF3324" s="29"/>
      <c r="AG3324" s="26"/>
    </row>
    <row r="3325" spans="1:33" x14ac:dyDescent="0.25">
      <c r="A3325" s="27"/>
      <c r="AE3325" s="29"/>
      <c r="AF3325" s="29"/>
      <c r="AG3325" s="26"/>
    </row>
    <row r="3326" spans="1:33" x14ac:dyDescent="0.25">
      <c r="A3326" s="27"/>
      <c r="AE3326" s="29"/>
      <c r="AF3326" s="29"/>
      <c r="AG3326" s="26"/>
    </row>
    <row r="3327" spans="1:33" x14ac:dyDescent="0.25">
      <c r="A3327" s="27"/>
      <c r="AE3327" s="29"/>
      <c r="AF3327" s="29"/>
      <c r="AG3327" s="26"/>
    </row>
    <row r="3328" spans="1:33" x14ac:dyDescent="0.25">
      <c r="A3328" s="27"/>
      <c r="AE3328" s="29"/>
      <c r="AF3328" s="29"/>
      <c r="AG3328" s="26"/>
    </row>
    <row r="3329" spans="1:33" x14ac:dyDescent="0.25">
      <c r="A3329" s="27"/>
      <c r="AE3329" s="29"/>
      <c r="AF3329" s="29"/>
      <c r="AG3329" s="26"/>
    </row>
    <row r="3330" spans="1:33" x14ac:dyDescent="0.25">
      <c r="A3330" s="27"/>
      <c r="AE3330" s="29"/>
      <c r="AF3330" s="29"/>
      <c r="AG3330" s="26"/>
    </row>
    <row r="3331" spans="1:33" x14ac:dyDescent="0.25">
      <c r="A3331" s="27"/>
      <c r="AE3331" s="29"/>
      <c r="AF3331" s="29"/>
      <c r="AG3331" s="26"/>
    </row>
    <row r="3332" spans="1:33" x14ac:dyDescent="0.25">
      <c r="A3332" s="27"/>
      <c r="AE3332" s="29"/>
      <c r="AF3332" s="29"/>
      <c r="AG3332" s="26"/>
    </row>
    <row r="3333" spans="1:33" x14ac:dyDescent="0.25">
      <c r="A3333" s="27"/>
      <c r="AE3333" s="29"/>
      <c r="AF3333" s="29"/>
      <c r="AG3333" s="26"/>
    </row>
    <row r="3334" spans="1:33" x14ac:dyDescent="0.25">
      <c r="A3334" s="27"/>
      <c r="AE3334" s="29"/>
      <c r="AF3334" s="29"/>
      <c r="AG3334" s="26"/>
    </row>
    <row r="3335" spans="1:33" x14ac:dyDescent="0.25">
      <c r="A3335" s="27"/>
      <c r="AE3335" s="29"/>
      <c r="AF3335" s="29"/>
      <c r="AG3335" s="26"/>
    </row>
    <row r="3336" spans="1:33" x14ac:dyDescent="0.25">
      <c r="A3336" s="27"/>
      <c r="AE3336" s="29"/>
      <c r="AF3336" s="29"/>
      <c r="AG3336" s="26"/>
    </row>
    <row r="3337" spans="1:33" x14ac:dyDescent="0.25">
      <c r="A3337" s="27"/>
      <c r="AE3337" s="29"/>
      <c r="AF3337" s="29"/>
      <c r="AG3337" s="26"/>
    </row>
    <row r="3338" spans="1:33" x14ac:dyDescent="0.25">
      <c r="A3338" s="27"/>
      <c r="AE3338" s="29"/>
      <c r="AF3338" s="29"/>
      <c r="AG3338" s="26"/>
    </row>
    <row r="3339" spans="1:33" x14ac:dyDescent="0.25">
      <c r="A3339" s="27"/>
      <c r="AE3339" s="29"/>
      <c r="AF3339" s="29"/>
      <c r="AG3339" s="26"/>
    </row>
    <row r="3340" spans="1:33" x14ac:dyDescent="0.25">
      <c r="A3340" s="27"/>
      <c r="AE3340" s="29"/>
      <c r="AF3340" s="29"/>
      <c r="AG3340" s="26"/>
    </row>
    <row r="3341" spans="1:33" x14ac:dyDescent="0.25">
      <c r="A3341" s="27"/>
      <c r="AE3341" s="29"/>
      <c r="AF3341" s="29"/>
      <c r="AG3341" s="26"/>
    </row>
    <row r="3342" spans="1:33" x14ac:dyDescent="0.25">
      <c r="A3342" s="27"/>
      <c r="AE3342" s="29"/>
      <c r="AF3342" s="29"/>
      <c r="AG3342" s="26"/>
    </row>
    <row r="3343" spans="1:33" x14ac:dyDescent="0.25">
      <c r="A3343" s="27"/>
      <c r="AE3343" s="29"/>
      <c r="AF3343" s="29"/>
      <c r="AG3343" s="26"/>
    </row>
    <row r="3344" spans="1:33" x14ac:dyDescent="0.25">
      <c r="A3344" s="27"/>
      <c r="AE3344" s="29"/>
      <c r="AF3344" s="29"/>
      <c r="AG3344" s="26"/>
    </row>
    <row r="3345" spans="1:33" x14ac:dyDescent="0.25">
      <c r="A3345" s="27"/>
      <c r="AE3345" s="29"/>
      <c r="AF3345" s="29"/>
      <c r="AG3345" s="26"/>
    </row>
    <row r="3346" spans="1:33" x14ac:dyDescent="0.25">
      <c r="A3346" s="27"/>
      <c r="AE3346" s="29"/>
      <c r="AF3346" s="29"/>
      <c r="AG3346" s="26"/>
    </row>
    <row r="3347" spans="1:33" x14ac:dyDescent="0.25">
      <c r="A3347" s="27"/>
      <c r="AE3347" s="29"/>
      <c r="AF3347" s="29"/>
      <c r="AG3347" s="26"/>
    </row>
    <row r="3348" spans="1:33" x14ac:dyDescent="0.25">
      <c r="A3348" s="27"/>
      <c r="AE3348" s="29"/>
      <c r="AF3348" s="29"/>
      <c r="AG3348" s="26"/>
    </row>
    <row r="3349" spans="1:33" x14ac:dyDescent="0.25">
      <c r="A3349" s="27"/>
      <c r="AE3349" s="29"/>
      <c r="AF3349" s="29"/>
      <c r="AG3349" s="26"/>
    </row>
    <row r="3350" spans="1:33" x14ac:dyDescent="0.25">
      <c r="A3350" s="27"/>
      <c r="AE3350" s="29"/>
      <c r="AF3350" s="29"/>
      <c r="AG3350" s="26"/>
    </row>
    <row r="3351" spans="1:33" x14ac:dyDescent="0.25">
      <c r="A3351" s="27"/>
      <c r="AE3351" s="29"/>
      <c r="AF3351" s="29"/>
      <c r="AG3351" s="26"/>
    </row>
    <row r="3352" spans="1:33" x14ac:dyDescent="0.25">
      <c r="A3352" s="27"/>
      <c r="AE3352" s="29"/>
      <c r="AF3352" s="29"/>
      <c r="AG3352" s="26"/>
    </row>
    <row r="3353" spans="1:33" x14ac:dyDescent="0.25">
      <c r="A3353" s="27"/>
      <c r="AE3353" s="29"/>
      <c r="AF3353" s="29"/>
      <c r="AG3353" s="26"/>
    </row>
    <row r="3354" spans="1:33" x14ac:dyDescent="0.25">
      <c r="A3354" s="27"/>
      <c r="AE3354" s="29"/>
      <c r="AF3354" s="29"/>
      <c r="AG3354" s="26"/>
    </row>
    <row r="3355" spans="1:33" x14ac:dyDescent="0.25">
      <c r="A3355" s="27"/>
      <c r="AE3355" s="29"/>
      <c r="AF3355" s="29"/>
      <c r="AG3355" s="26"/>
    </row>
    <row r="3356" spans="1:33" x14ac:dyDescent="0.25">
      <c r="A3356" s="27"/>
      <c r="AE3356" s="29"/>
      <c r="AF3356" s="29"/>
      <c r="AG3356" s="26"/>
    </row>
    <row r="3357" spans="1:33" x14ac:dyDescent="0.25">
      <c r="A3357" s="27"/>
      <c r="AE3357" s="29"/>
      <c r="AF3357" s="29"/>
      <c r="AG3357" s="26"/>
    </row>
    <row r="3358" spans="1:33" x14ac:dyDescent="0.25">
      <c r="A3358" s="27"/>
      <c r="AE3358" s="29"/>
      <c r="AF3358" s="29"/>
      <c r="AG3358" s="26"/>
    </row>
    <row r="3359" spans="1:33" x14ac:dyDescent="0.25">
      <c r="A3359" s="27"/>
      <c r="AE3359" s="29"/>
      <c r="AF3359" s="29"/>
      <c r="AG3359" s="26"/>
    </row>
    <row r="3360" spans="1:33" x14ac:dyDescent="0.25">
      <c r="A3360" s="27"/>
      <c r="AE3360" s="29"/>
      <c r="AF3360" s="29"/>
      <c r="AG3360" s="26"/>
    </row>
    <row r="3361" spans="1:33" x14ac:dyDescent="0.25">
      <c r="A3361" s="27"/>
      <c r="AE3361" s="29"/>
      <c r="AF3361" s="29"/>
      <c r="AG3361" s="26"/>
    </row>
    <row r="3362" spans="1:33" x14ac:dyDescent="0.25">
      <c r="A3362" s="27"/>
      <c r="AE3362" s="29"/>
      <c r="AF3362" s="29"/>
      <c r="AG3362" s="26"/>
    </row>
    <row r="3363" spans="1:33" x14ac:dyDescent="0.25">
      <c r="A3363" s="27"/>
      <c r="AE3363" s="29"/>
      <c r="AF3363" s="29"/>
      <c r="AG3363" s="26"/>
    </row>
    <row r="3364" spans="1:33" x14ac:dyDescent="0.25">
      <c r="A3364" s="27"/>
      <c r="AE3364" s="29"/>
      <c r="AF3364" s="29"/>
      <c r="AG3364" s="26"/>
    </row>
    <row r="3365" spans="1:33" x14ac:dyDescent="0.25">
      <c r="A3365" s="27"/>
      <c r="AE3365" s="29"/>
      <c r="AF3365" s="29"/>
      <c r="AG3365" s="26"/>
    </row>
    <row r="3366" spans="1:33" x14ac:dyDescent="0.25">
      <c r="A3366" s="27"/>
      <c r="AE3366" s="29"/>
      <c r="AF3366" s="29"/>
      <c r="AG3366" s="26"/>
    </row>
    <row r="3367" spans="1:33" x14ac:dyDescent="0.25">
      <c r="A3367" s="27"/>
      <c r="AE3367" s="29"/>
      <c r="AF3367" s="29"/>
      <c r="AG3367" s="26"/>
    </row>
    <row r="3368" spans="1:33" x14ac:dyDescent="0.25">
      <c r="A3368" s="27"/>
      <c r="AE3368" s="29"/>
      <c r="AF3368" s="29"/>
      <c r="AG3368" s="26"/>
    </row>
    <row r="3369" spans="1:33" x14ac:dyDescent="0.25">
      <c r="A3369" s="27"/>
      <c r="AE3369" s="29"/>
      <c r="AF3369" s="29"/>
      <c r="AG3369" s="26"/>
    </row>
    <row r="3370" spans="1:33" x14ac:dyDescent="0.25">
      <c r="A3370" s="27"/>
      <c r="AE3370" s="29"/>
      <c r="AF3370" s="29"/>
      <c r="AG3370" s="26"/>
    </row>
    <row r="3371" spans="1:33" x14ac:dyDescent="0.25">
      <c r="A3371" s="27"/>
      <c r="AE3371" s="29"/>
      <c r="AF3371" s="29"/>
      <c r="AG3371" s="26"/>
    </row>
    <row r="3372" spans="1:33" x14ac:dyDescent="0.25">
      <c r="A3372" s="27"/>
      <c r="AE3372" s="29"/>
      <c r="AF3372" s="29"/>
      <c r="AG3372" s="26"/>
    </row>
    <row r="3373" spans="1:33" x14ac:dyDescent="0.25">
      <c r="A3373" s="27"/>
      <c r="AE3373" s="29"/>
      <c r="AF3373" s="29"/>
      <c r="AG3373" s="26"/>
    </row>
    <row r="3374" spans="1:33" x14ac:dyDescent="0.25">
      <c r="A3374" s="27"/>
      <c r="AE3374" s="29"/>
      <c r="AF3374" s="29"/>
      <c r="AG3374" s="26"/>
    </row>
    <row r="3375" spans="1:33" x14ac:dyDescent="0.25">
      <c r="A3375" s="27"/>
      <c r="AE3375" s="29"/>
      <c r="AF3375" s="29"/>
      <c r="AG3375" s="26"/>
    </row>
    <row r="3376" spans="1:33" x14ac:dyDescent="0.25">
      <c r="A3376" s="27"/>
      <c r="AE3376" s="29"/>
      <c r="AF3376" s="29"/>
      <c r="AG3376" s="26"/>
    </row>
    <row r="3377" spans="1:33" x14ac:dyDescent="0.25">
      <c r="A3377" s="27"/>
      <c r="AE3377" s="29"/>
      <c r="AF3377" s="29"/>
      <c r="AG3377" s="26"/>
    </row>
    <row r="3378" spans="1:33" x14ac:dyDescent="0.25">
      <c r="A3378" s="27"/>
      <c r="AE3378" s="29"/>
      <c r="AF3378" s="29"/>
      <c r="AG3378" s="26"/>
    </row>
    <row r="3379" spans="1:33" x14ac:dyDescent="0.25">
      <c r="A3379" s="27"/>
      <c r="AE3379" s="29"/>
      <c r="AF3379" s="29"/>
      <c r="AG3379" s="26"/>
    </row>
    <row r="3380" spans="1:33" x14ac:dyDescent="0.25">
      <c r="A3380" s="27"/>
      <c r="AE3380" s="29"/>
      <c r="AF3380" s="29"/>
      <c r="AG3380" s="26"/>
    </row>
    <row r="3381" spans="1:33" x14ac:dyDescent="0.25">
      <c r="A3381" s="27"/>
      <c r="AE3381" s="29"/>
      <c r="AF3381" s="29"/>
      <c r="AG3381" s="26"/>
    </row>
    <row r="3382" spans="1:33" x14ac:dyDescent="0.25">
      <c r="A3382" s="27"/>
      <c r="AE3382" s="29"/>
      <c r="AF3382" s="29"/>
      <c r="AG3382" s="26"/>
    </row>
    <row r="3383" spans="1:33" x14ac:dyDescent="0.25">
      <c r="A3383" s="27"/>
      <c r="AE3383" s="29"/>
      <c r="AF3383" s="29"/>
      <c r="AG3383" s="26"/>
    </row>
    <row r="3384" spans="1:33" x14ac:dyDescent="0.25">
      <c r="A3384" s="27"/>
      <c r="AE3384" s="29"/>
      <c r="AF3384" s="29"/>
      <c r="AG3384" s="26"/>
    </row>
    <row r="3385" spans="1:33" x14ac:dyDescent="0.25">
      <c r="A3385" s="27"/>
      <c r="AE3385" s="29"/>
      <c r="AF3385" s="29"/>
      <c r="AG3385" s="26"/>
    </row>
    <row r="3386" spans="1:33" x14ac:dyDescent="0.25">
      <c r="A3386" s="27"/>
      <c r="AE3386" s="29"/>
      <c r="AF3386" s="29"/>
      <c r="AG3386" s="26"/>
    </row>
    <row r="3387" spans="1:33" x14ac:dyDescent="0.25">
      <c r="A3387" s="27"/>
      <c r="AE3387" s="29"/>
      <c r="AF3387" s="29"/>
      <c r="AG3387" s="26"/>
    </row>
    <row r="3388" spans="1:33" x14ac:dyDescent="0.25">
      <c r="A3388" s="27"/>
      <c r="AE3388" s="29"/>
      <c r="AF3388" s="29"/>
      <c r="AG3388" s="26"/>
    </row>
    <row r="3389" spans="1:33" x14ac:dyDescent="0.25">
      <c r="A3389" s="27"/>
      <c r="AE3389" s="29"/>
      <c r="AF3389" s="29"/>
      <c r="AG3389" s="26"/>
    </row>
    <row r="3390" spans="1:33" x14ac:dyDescent="0.25">
      <c r="A3390" s="27"/>
      <c r="AE3390" s="29"/>
      <c r="AF3390" s="29"/>
      <c r="AG3390" s="26"/>
    </row>
    <row r="3391" spans="1:33" x14ac:dyDescent="0.25">
      <c r="A3391" s="27"/>
      <c r="AE3391" s="29"/>
      <c r="AF3391" s="29"/>
      <c r="AG3391" s="26"/>
    </row>
    <row r="3392" spans="1:33" x14ac:dyDescent="0.25">
      <c r="A3392" s="27"/>
      <c r="AE3392" s="29"/>
      <c r="AF3392" s="29"/>
      <c r="AG3392" s="26"/>
    </row>
    <row r="3393" spans="1:33" x14ac:dyDescent="0.25">
      <c r="A3393" s="27"/>
      <c r="AE3393" s="29"/>
      <c r="AF3393" s="29"/>
      <c r="AG3393" s="26"/>
    </row>
    <row r="3394" spans="1:33" x14ac:dyDescent="0.25">
      <c r="A3394" s="27"/>
      <c r="AE3394" s="29"/>
      <c r="AF3394" s="29"/>
      <c r="AG3394" s="26"/>
    </row>
    <row r="3395" spans="1:33" x14ac:dyDescent="0.25">
      <c r="A3395" s="27"/>
      <c r="AE3395" s="29"/>
      <c r="AF3395" s="29"/>
      <c r="AG3395" s="26"/>
    </row>
    <row r="3396" spans="1:33" x14ac:dyDescent="0.25">
      <c r="A3396" s="27"/>
      <c r="AE3396" s="29"/>
      <c r="AF3396" s="29"/>
      <c r="AG3396" s="26"/>
    </row>
    <row r="3397" spans="1:33" x14ac:dyDescent="0.25">
      <c r="A3397" s="27"/>
      <c r="AE3397" s="29"/>
      <c r="AF3397" s="29"/>
      <c r="AG3397" s="26"/>
    </row>
    <row r="3398" spans="1:33" x14ac:dyDescent="0.25">
      <c r="A3398" s="27"/>
      <c r="AE3398" s="29"/>
      <c r="AF3398" s="29"/>
      <c r="AG3398" s="26"/>
    </row>
    <row r="3399" spans="1:33" x14ac:dyDescent="0.25">
      <c r="A3399" s="27"/>
      <c r="AE3399" s="29"/>
      <c r="AF3399" s="29"/>
      <c r="AG3399" s="26"/>
    </row>
    <row r="3400" spans="1:33" x14ac:dyDescent="0.25">
      <c r="A3400" s="27"/>
      <c r="AE3400" s="29"/>
      <c r="AF3400" s="29"/>
      <c r="AG3400" s="26"/>
    </row>
    <row r="3401" spans="1:33" x14ac:dyDescent="0.25">
      <c r="A3401" s="27"/>
      <c r="AE3401" s="29"/>
      <c r="AF3401" s="29"/>
      <c r="AG3401" s="26"/>
    </row>
    <row r="3402" spans="1:33" x14ac:dyDescent="0.25">
      <c r="A3402" s="27"/>
      <c r="AE3402" s="29"/>
      <c r="AF3402" s="29"/>
      <c r="AG3402" s="26"/>
    </row>
    <row r="3403" spans="1:33" x14ac:dyDescent="0.25">
      <c r="A3403" s="27"/>
      <c r="AE3403" s="29"/>
      <c r="AF3403" s="29"/>
      <c r="AG3403" s="26"/>
    </row>
    <row r="3404" spans="1:33" x14ac:dyDescent="0.25">
      <c r="A3404" s="27"/>
      <c r="AE3404" s="29"/>
      <c r="AF3404" s="29"/>
      <c r="AG3404" s="26"/>
    </row>
    <row r="3405" spans="1:33" x14ac:dyDescent="0.25">
      <c r="A3405" s="27"/>
      <c r="AE3405" s="29"/>
      <c r="AF3405" s="29"/>
      <c r="AG3405" s="26"/>
    </row>
    <row r="3406" spans="1:33" x14ac:dyDescent="0.25">
      <c r="A3406" s="27"/>
      <c r="AE3406" s="29"/>
      <c r="AF3406" s="29"/>
      <c r="AG3406" s="26"/>
    </row>
    <row r="3407" spans="1:33" x14ac:dyDescent="0.25">
      <c r="A3407" s="27"/>
      <c r="AE3407" s="29"/>
      <c r="AF3407" s="29"/>
      <c r="AG3407" s="26"/>
    </row>
    <row r="3408" spans="1:33" x14ac:dyDescent="0.25">
      <c r="A3408" s="27"/>
      <c r="AE3408" s="29"/>
      <c r="AF3408" s="29"/>
      <c r="AG3408" s="26"/>
    </row>
    <row r="3409" spans="1:33" x14ac:dyDescent="0.25">
      <c r="A3409" s="27"/>
      <c r="AE3409" s="29"/>
      <c r="AF3409" s="29"/>
      <c r="AG3409" s="26"/>
    </row>
    <row r="3410" spans="1:33" x14ac:dyDescent="0.25">
      <c r="A3410" s="27"/>
      <c r="AE3410" s="29"/>
      <c r="AF3410" s="29"/>
      <c r="AG3410" s="26"/>
    </row>
    <row r="3411" spans="1:33" x14ac:dyDescent="0.25">
      <c r="A3411" s="27"/>
      <c r="AE3411" s="29"/>
      <c r="AF3411" s="29"/>
      <c r="AG3411" s="26"/>
    </row>
    <row r="3412" spans="1:33" x14ac:dyDescent="0.25">
      <c r="A3412" s="27"/>
      <c r="AE3412" s="29"/>
      <c r="AF3412" s="29"/>
      <c r="AG3412" s="26"/>
    </row>
    <row r="3413" spans="1:33" x14ac:dyDescent="0.25">
      <c r="A3413" s="27"/>
      <c r="AE3413" s="29"/>
      <c r="AF3413" s="29"/>
      <c r="AG3413" s="26"/>
    </row>
    <row r="3414" spans="1:33" x14ac:dyDescent="0.25">
      <c r="A3414" s="27"/>
      <c r="AE3414" s="29"/>
      <c r="AF3414" s="29"/>
      <c r="AG3414" s="26"/>
    </row>
    <row r="3415" spans="1:33" x14ac:dyDescent="0.25">
      <c r="A3415" s="27"/>
      <c r="AE3415" s="29"/>
      <c r="AF3415" s="29"/>
      <c r="AG3415" s="26"/>
    </row>
    <row r="3416" spans="1:33" x14ac:dyDescent="0.25">
      <c r="A3416" s="27"/>
      <c r="AE3416" s="29"/>
      <c r="AF3416" s="29"/>
      <c r="AG3416" s="26"/>
    </row>
    <row r="3417" spans="1:33" x14ac:dyDescent="0.25">
      <c r="A3417" s="27"/>
      <c r="AE3417" s="29"/>
      <c r="AF3417" s="29"/>
      <c r="AG3417" s="26"/>
    </row>
    <row r="3418" spans="1:33" x14ac:dyDescent="0.25">
      <c r="A3418" s="27"/>
      <c r="AE3418" s="29"/>
      <c r="AF3418" s="29"/>
      <c r="AG3418" s="26"/>
    </row>
    <row r="3419" spans="1:33" x14ac:dyDescent="0.25">
      <c r="A3419" s="27"/>
      <c r="AE3419" s="29"/>
      <c r="AF3419" s="29"/>
      <c r="AG3419" s="26"/>
    </row>
    <row r="3420" spans="1:33" x14ac:dyDescent="0.25">
      <c r="A3420" s="27"/>
      <c r="AE3420" s="29"/>
      <c r="AF3420" s="29"/>
      <c r="AG3420" s="26"/>
    </row>
    <row r="3421" spans="1:33" x14ac:dyDescent="0.25">
      <c r="A3421" s="27"/>
      <c r="AE3421" s="29"/>
      <c r="AF3421" s="29"/>
      <c r="AG3421" s="26"/>
    </row>
    <row r="3422" spans="1:33" x14ac:dyDescent="0.25">
      <c r="A3422" s="27"/>
      <c r="AE3422" s="29"/>
      <c r="AF3422" s="29"/>
      <c r="AG3422" s="26"/>
    </row>
    <row r="3423" spans="1:33" x14ac:dyDescent="0.25">
      <c r="A3423" s="27"/>
      <c r="AE3423" s="29"/>
      <c r="AF3423" s="29"/>
      <c r="AG3423" s="26"/>
    </row>
    <row r="3424" spans="1:33" x14ac:dyDescent="0.25">
      <c r="A3424" s="27"/>
      <c r="AE3424" s="29"/>
      <c r="AF3424" s="29"/>
      <c r="AG3424" s="26"/>
    </row>
    <row r="3425" spans="1:33" x14ac:dyDescent="0.25">
      <c r="A3425" s="27"/>
      <c r="AE3425" s="29"/>
      <c r="AF3425" s="29"/>
      <c r="AG3425" s="26"/>
    </row>
    <row r="3426" spans="1:33" x14ac:dyDescent="0.25">
      <c r="A3426" s="27"/>
      <c r="AE3426" s="29"/>
      <c r="AF3426" s="29"/>
      <c r="AG3426" s="26"/>
    </row>
    <row r="3427" spans="1:33" x14ac:dyDescent="0.25">
      <c r="A3427" s="27"/>
      <c r="AE3427" s="29"/>
      <c r="AF3427" s="29"/>
      <c r="AG3427" s="26"/>
    </row>
    <row r="3428" spans="1:33" x14ac:dyDescent="0.25">
      <c r="A3428" s="27"/>
      <c r="AE3428" s="29"/>
      <c r="AF3428" s="29"/>
      <c r="AG3428" s="26"/>
    </row>
    <row r="3429" spans="1:33" x14ac:dyDescent="0.25">
      <c r="A3429" s="27"/>
      <c r="AE3429" s="29"/>
      <c r="AF3429" s="29"/>
      <c r="AG3429" s="26"/>
    </row>
    <row r="3430" spans="1:33" x14ac:dyDescent="0.25">
      <c r="A3430" s="27"/>
      <c r="AE3430" s="29"/>
      <c r="AF3430" s="29"/>
      <c r="AG3430" s="26"/>
    </row>
    <row r="3431" spans="1:33" x14ac:dyDescent="0.25">
      <c r="A3431" s="27"/>
      <c r="AE3431" s="29"/>
      <c r="AF3431" s="29"/>
      <c r="AG3431" s="26"/>
    </row>
    <row r="3432" spans="1:33" x14ac:dyDescent="0.25">
      <c r="A3432" s="27"/>
      <c r="AE3432" s="29"/>
      <c r="AF3432" s="29"/>
      <c r="AG3432" s="26"/>
    </row>
    <row r="3433" spans="1:33" x14ac:dyDescent="0.25">
      <c r="A3433" s="27"/>
      <c r="AE3433" s="29"/>
      <c r="AF3433" s="29"/>
      <c r="AG3433" s="26"/>
    </row>
    <row r="3434" spans="1:33" x14ac:dyDescent="0.25">
      <c r="A3434" s="27"/>
      <c r="AE3434" s="29"/>
      <c r="AF3434" s="29"/>
      <c r="AG3434" s="26"/>
    </row>
    <row r="3435" spans="1:33" x14ac:dyDescent="0.25">
      <c r="A3435" s="27"/>
      <c r="AE3435" s="29"/>
      <c r="AF3435" s="29"/>
      <c r="AG3435" s="26"/>
    </row>
    <row r="3436" spans="1:33" x14ac:dyDescent="0.25">
      <c r="A3436" s="27"/>
      <c r="AE3436" s="29"/>
      <c r="AF3436" s="29"/>
      <c r="AG3436" s="26"/>
    </row>
    <row r="3437" spans="1:33" x14ac:dyDescent="0.25">
      <c r="A3437" s="27"/>
      <c r="AE3437" s="29"/>
      <c r="AF3437" s="29"/>
      <c r="AG3437" s="26"/>
    </row>
    <row r="3438" spans="1:33" x14ac:dyDescent="0.25">
      <c r="A3438" s="27"/>
      <c r="AE3438" s="29"/>
      <c r="AF3438" s="29"/>
      <c r="AG3438" s="26"/>
    </row>
    <row r="3439" spans="1:33" x14ac:dyDescent="0.25">
      <c r="A3439" s="27"/>
      <c r="AE3439" s="29"/>
      <c r="AF3439" s="29"/>
      <c r="AG3439" s="26"/>
    </row>
    <row r="3440" spans="1:33" x14ac:dyDescent="0.25">
      <c r="A3440" s="27"/>
      <c r="AE3440" s="29"/>
      <c r="AF3440" s="29"/>
      <c r="AG3440" s="26"/>
    </row>
    <row r="3441" spans="1:33" x14ac:dyDescent="0.25">
      <c r="A3441" s="27"/>
      <c r="AE3441" s="29"/>
      <c r="AF3441" s="29"/>
      <c r="AG3441" s="26"/>
    </row>
    <row r="3442" spans="1:33" x14ac:dyDescent="0.25">
      <c r="A3442" s="27"/>
      <c r="AE3442" s="29"/>
      <c r="AF3442" s="29"/>
      <c r="AG3442" s="26"/>
    </row>
    <row r="3443" spans="1:33" x14ac:dyDescent="0.25">
      <c r="A3443" s="27"/>
      <c r="AE3443" s="29"/>
      <c r="AF3443" s="29"/>
      <c r="AG3443" s="26"/>
    </row>
    <row r="3444" spans="1:33" x14ac:dyDescent="0.25">
      <c r="A3444" s="27"/>
      <c r="AE3444" s="29"/>
      <c r="AF3444" s="29"/>
      <c r="AG3444" s="26"/>
    </row>
    <row r="3445" spans="1:33" x14ac:dyDescent="0.25">
      <c r="A3445" s="27"/>
      <c r="AE3445" s="29"/>
      <c r="AF3445" s="29"/>
      <c r="AG3445" s="26"/>
    </row>
    <row r="3446" spans="1:33" x14ac:dyDescent="0.25">
      <c r="A3446" s="27"/>
      <c r="AE3446" s="29"/>
      <c r="AF3446" s="29"/>
      <c r="AG3446" s="26"/>
    </row>
    <row r="3447" spans="1:33" x14ac:dyDescent="0.25">
      <c r="A3447" s="27"/>
      <c r="AE3447" s="29"/>
      <c r="AF3447" s="29"/>
      <c r="AG3447" s="26"/>
    </row>
    <row r="3448" spans="1:33" x14ac:dyDescent="0.25">
      <c r="A3448" s="27"/>
      <c r="AE3448" s="29"/>
      <c r="AF3448" s="29"/>
      <c r="AG3448" s="26"/>
    </row>
    <row r="3449" spans="1:33" x14ac:dyDescent="0.25">
      <c r="A3449" s="27"/>
      <c r="AE3449" s="29"/>
      <c r="AF3449" s="29"/>
      <c r="AG3449" s="26"/>
    </row>
    <row r="3450" spans="1:33" x14ac:dyDescent="0.25">
      <c r="A3450" s="27"/>
      <c r="AE3450" s="29"/>
      <c r="AF3450" s="29"/>
      <c r="AG3450" s="26"/>
    </row>
    <row r="3451" spans="1:33" x14ac:dyDescent="0.25">
      <c r="A3451" s="27"/>
      <c r="AE3451" s="29"/>
      <c r="AF3451" s="29"/>
      <c r="AG3451" s="26"/>
    </row>
    <row r="3452" spans="1:33" x14ac:dyDescent="0.25">
      <c r="A3452" s="27"/>
      <c r="AE3452" s="29"/>
      <c r="AF3452" s="29"/>
      <c r="AG3452" s="26"/>
    </row>
    <row r="3453" spans="1:33" x14ac:dyDescent="0.25">
      <c r="A3453" s="27"/>
      <c r="AE3453" s="29"/>
      <c r="AF3453" s="29"/>
      <c r="AG3453" s="26"/>
    </row>
    <row r="3454" spans="1:33" x14ac:dyDescent="0.25">
      <c r="A3454" s="27"/>
      <c r="AE3454" s="29"/>
      <c r="AF3454" s="29"/>
      <c r="AG3454" s="26"/>
    </row>
    <row r="3455" spans="1:33" x14ac:dyDescent="0.25">
      <c r="A3455" s="27"/>
      <c r="AE3455" s="29"/>
      <c r="AF3455" s="29"/>
      <c r="AG3455" s="26"/>
    </row>
    <row r="3456" spans="1:33" x14ac:dyDescent="0.25">
      <c r="A3456" s="27"/>
      <c r="AE3456" s="29"/>
      <c r="AF3456" s="29"/>
      <c r="AG3456" s="26"/>
    </row>
    <row r="3457" spans="1:33" x14ac:dyDescent="0.25">
      <c r="A3457" s="27"/>
      <c r="AE3457" s="29"/>
      <c r="AF3457" s="29"/>
      <c r="AG3457" s="26"/>
    </row>
    <row r="3458" spans="1:33" x14ac:dyDescent="0.25">
      <c r="A3458" s="27"/>
      <c r="AE3458" s="29"/>
      <c r="AF3458" s="29"/>
      <c r="AG3458" s="26"/>
    </row>
    <row r="3459" spans="1:33" x14ac:dyDescent="0.25">
      <c r="A3459" s="27"/>
      <c r="AE3459" s="29"/>
      <c r="AF3459" s="29"/>
      <c r="AG3459" s="26"/>
    </row>
    <row r="3460" spans="1:33" x14ac:dyDescent="0.25">
      <c r="A3460" s="27"/>
      <c r="AE3460" s="29"/>
      <c r="AF3460" s="29"/>
      <c r="AG3460" s="26"/>
    </row>
    <row r="3461" spans="1:33" x14ac:dyDescent="0.25">
      <c r="A3461" s="27"/>
      <c r="AE3461" s="29"/>
      <c r="AF3461" s="29"/>
      <c r="AG3461" s="26"/>
    </row>
    <row r="3462" spans="1:33" x14ac:dyDescent="0.25">
      <c r="A3462" s="27"/>
      <c r="AE3462" s="29"/>
      <c r="AF3462" s="29"/>
      <c r="AG3462" s="26"/>
    </row>
    <row r="3463" spans="1:33" x14ac:dyDescent="0.25">
      <c r="A3463" s="27"/>
      <c r="AE3463" s="29"/>
      <c r="AF3463" s="29"/>
      <c r="AG3463" s="26"/>
    </row>
    <row r="3464" spans="1:33" x14ac:dyDescent="0.25">
      <c r="A3464" s="27"/>
      <c r="AE3464" s="29"/>
      <c r="AF3464" s="29"/>
      <c r="AG3464" s="26"/>
    </row>
    <row r="3465" spans="1:33" x14ac:dyDescent="0.25">
      <c r="A3465" s="27"/>
      <c r="AE3465" s="29"/>
      <c r="AF3465" s="29"/>
      <c r="AG3465" s="26"/>
    </row>
    <row r="3466" spans="1:33" x14ac:dyDescent="0.25">
      <c r="A3466" s="27"/>
      <c r="AE3466" s="29"/>
      <c r="AF3466" s="29"/>
      <c r="AG3466" s="26"/>
    </row>
    <row r="3467" spans="1:33" x14ac:dyDescent="0.25">
      <c r="A3467" s="27"/>
      <c r="AE3467" s="29"/>
      <c r="AF3467" s="29"/>
      <c r="AG3467" s="26"/>
    </row>
    <row r="3468" spans="1:33" x14ac:dyDescent="0.25">
      <c r="A3468" s="27"/>
      <c r="AE3468" s="29"/>
      <c r="AF3468" s="29"/>
      <c r="AG3468" s="26"/>
    </row>
    <row r="3469" spans="1:33" x14ac:dyDescent="0.25">
      <c r="A3469" s="27"/>
      <c r="AE3469" s="29"/>
      <c r="AF3469" s="29"/>
      <c r="AG3469" s="26"/>
    </row>
    <row r="3470" spans="1:33" x14ac:dyDescent="0.25">
      <c r="A3470" s="27"/>
      <c r="AE3470" s="29"/>
      <c r="AF3470" s="29"/>
      <c r="AG3470" s="26"/>
    </row>
    <row r="3471" spans="1:33" x14ac:dyDescent="0.25">
      <c r="A3471" s="27"/>
      <c r="AE3471" s="29"/>
      <c r="AF3471" s="29"/>
      <c r="AG3471" s="26"/>
    </row>
    <row r="3472" spans="1:33" x14ac:dyDescent="0.25">
      <c r="A3472" s="27"/>
      <c r="AE3472" s="29"/>
      <c r="AF3472" s="29"/>
      <c r="AG3472" s="26"/>
    </row>
    <row r="3473" spans="1:33" x14ac:dyDescent="0.25">
      <c r="A3473" s="27"/>
      <c r="AE3473" s="29"/>
      <c r="AF3473" s="29"/>
      <c r="AG3473" s="26"/>
    </row>
    <row r="3474" spans="1:33" x14ac:dyDescent="0.25">
      <c r="A3474" s="27"/>
      <c r="AE3474" s="29"/>
      <c r="AF3474" s="29"/>
      <c r="AG3474" s="26"/>
    </row>
    <row r="3475" spans="1:33" x14ac:dyDescent="0.25">
      <c r="A3475" s="27"/>
      <c r="AE3475" s="29"/>
      <c r="AF3475" s="29"/>
      <c r="AG3475" s="26"/>
    </row>
    <row r="3476" spans="1:33" x14ac:dyDescent="0.25">
      <c r="A3476" s="27"/>
      <c r="AE3476" s="29"/>
      <c r="AF3476" s="29"/>
      <c r="AG3476" s="26"/>
    </row>
    <row r="3477" spans="1:33" x14ac:dyDescent="0.25">
      <c r="A3477" s="27"/>
      <c r="AE3477" s="29"/>
      <c r="AF3477" s="29"/>
      <c r="AG3477" s="26"/>
    </row>
    <row r="3478" spans="1:33" x14ac:dyDescent="0.25">
      <c r="A3478" s="27"/>
      <c r="AE3478" s="29"/>
      <c r="AF3478" s="29"/>
      <c r="AG3478" s="26"/>
    </row>
    <row r="3479" spans="1:33" x14ac:dyDescent="0.25">
      <c r="A3479" s="27"/>
      <c r="AE3479" s="29"/>
      <c r="AF3479" s="29"/>
      <c r="AG3479" s="26"/>
    </row>
    <row r="3480" spans="1:33" x14ac:dyDescent="0.25">
      <c r="A3480" s="27"/>
      <c r="AE3480" s="29"/>
      <c r="AF3480" s="29"/>
      <c r="AG3480" s="26"/>
    </row>
    <row r="3481" spans="1:33" x14ac:dyDescent="0.25">
      <c r="A3481" s="27"/>
      <c r="AE3481" s="29"/>
      <c r="AF3481" s="29"/>
      <c r="AG3481" s="26"/>
    </row>
    <row r="3482" spans="1:33" x14ac:dyDescent="0.25">
      <c r="A3482" s="27"/>
      <c r="AE3482" s="29"/>
      <c r="AF3482" s="29"/>
      <c r="AG3482" s="26"/>
    </row>
    <row r="3483" spans="1:33" x14ac:dyDescent="0.25">
      <c r="A3483" s="27"/>
      <c r="AE3483" s="29"/>
      <c r="AF3483" s="29"/>
      <c r="AG3483" s="26"/>
    </row>
    <row r="3484" spans="1:33" x14ac:dyDescent="0.25">
      <c r="A3484" s="27"/>
      <c r="AE3484" s="29"/>
      <c r="AF3484" s="29"/>
      <c r="AG3484" s="26"/>
    </row>
    <row r="3485" spans="1:33" x14ac:dyDescent="0.25">
      <c r="A3485" s="27"/>
      <c r="AE3485" s="29"/>
      <c r="AF3485" s="29"/>
      <c r="AG3485" s="26"/>
    </row>
    <row r="3486" spans="1:33" x14ac:dyDescent="0.25">
      <c r="A3486" s="27"/>
      <c r="AE3486" s="29"/>
      <c r="AF3486" s="29"/>
      <c r="AG3486" s="26"/>
    </row>
    <row r="3487" spans="1:33" x14ac:dyDescent="0.25">
      <c r="A3487" s="27"/>
      <c r="AE3487" s="29"/>
      <c r="AF3487" s="29"/>
      <c r="AG3487" s="26"/>
    </row>
    <row r="3488" spans="1:33" x14ac:dyDescent="0.25">
      <c r="A3488" s="27"/>
      <c r="AE3488" s="29"/>
      <c r="AF3488" s="29"/>
      <c r="AG3488" s="26"/>
    </row>
    <row r="3489" spans="1:33" x14ac:dyDescent="0.25">
      <c r="A3489" s="27"/>
      <c r="AE3489" s="29"/>
      <c r="AF3489" s="29"/>
      <c r="AG3489" s="26"/>
    </row>
    <row r="3490" spans="1:33" x14ac:dyDescent="0.25">
      <c r="A3490" s="27"/>
      <c r="AE3490" s="29"/>
      <c r="AF3490" s="29"/>
      <c r="AG3490" s="26"/>
    </row>
    <row r="3491" spans="1:33" x14ac:dyDescent="0.25">
      <c r="A3491" s="27"/>
      <c r="AE3491" s="29"/>
      <c r="AF3491" s="29"/>
      <c r="AG3491" s="26"/>
    </row>
    <row r="3492" spans="1:33" x14ac:dyDescent="0.25">
      <c r="A3492" s="27"/>
      <c r="AE3492" s="29"/>
      <c r="AF3492" s="29"/>
      <c r="AG3492" s="26"/>
    </row>
    <row r="3493" spans="1:33" x14ac:dyDescent="0.25">
      <c r="A3493" s="27"/>
      <c r="AE3493" s="29"/>
      <c r="AF3493" s="29"/>
      <c r="AG3493" s="26"/>
    </row>
    <row r="3494" spans="1:33" x14ac:dyDescent="0.25">
      <c r="A3494" s="27"/>
      <c r="AE3494" s="29"/>
      <c r="AF3494" s="29"/>
      <c r="AG3494" s="26"/>
    </row>
    <row r="3495" spans="1:33" x14ac:dyDescent="0.25">
      <c r="A3495" s="27"/>
      <c r="AE3495" s="29"/>
      <c r="AF3495" s="29"/>
      <c r="AG3495" s="26"/>
    </row>
    <row r="3496" spans="1:33" x14ac:dyDescent="0.25">
      <c r="A3496" s="27"/>
      <c r="AE3496" s="29"/>
      <c r="AF3496" s="29"/>
      <c r="AG3496" s="26"/>
    </row>
    <row r="3497" spans="1:33" x14ac:dyDescent="0.25">
      <c r="A3497" s="27"/>
      <c r="AE3497" s="29"/>
      <c r="AF3497" s="29"/>
      <c r="AG3497" s="26"/>
    </row>
    <row r="3498" spans="1:33" x14ac:dyDescent="0.25">
      <c r="A3498" s="27"/>
      <c r="AE3498" s="29"/>
      <c r="AF3498" s="29"/>
      <c r="AG3498" s="26"/>
    </row>
    <row r="3499" spans="1:33" x14ac:dyDescent="0.25">
      <c r="A3499" s="27"/>
      <c r="AE3499" s="29"/>
      <c r="AF3499" s="29"/>
      <c r="AG3499" s="26"/>
    </row>
    <row r="3500" spans="1:33" x14ac:dyDescent="0.25">
      <c r="A3500" s="27"/>
      <c r="AE3500" s="29"/>
      <c r="AF3500" s="29"/>
      <c r="AG3500" s="26"/>
    </row>
    <row r="3501" spans="1:33" x14ac:dyDescent="0.25">
      <c r="A3501" s="27"/>
      <c r="AE3501" s="29"/>
      <c r="AF3501" s="29"/>
      <c r="AG3501" s="26"/>
    </row>
    <row r="3502" spans="1:33" x14ac:dyDescent="0.25">
      <c r="A3502" s="27"/>
      <c r="AE3502" s="29"/>
      <c r="AF3502" s="29"/>
      <c r="AG3502" s="26"/>
    </row>
    <row r="3503" spans="1:33" x14ac:dyDescent="0.25">
      <c r="A3503" s="27"/>
      <c r="AE3503" s="29"/>
      <c r="AF3503" s="29"/>
      <c r="AG3503" s="26"/>
    </row>
    <row r="3504" spans="1:33" x14ac:dyDescent="0.25">
      <c r="A3504" s="27"/>
      <c r="AE3504" s="29"/>
      <c r="AF3504" s="29"/>
      <c r="AG3504" s="26"/>
    </row>
    <row r="3505" spans="1:33" x14ac:dyDescent="0.25">
      <c r="A3505" s="27"/>
      <c r="AE3505" s="29"/>
      <c r="AF3505" s="29"/>
      <c r="AG3505" s="26"/>
    </row>
    <row r="3506" spans="1:33" x14ac:dyDescent="0.25">
      <c r="A3506" s="27"/>
      <c r="AE3506" s="29"/>
      <c r="AF3506" s="29"/>
      <c r="AG3506" s="26"/>
    </row>
    <row r="3507" spans="1:33" x14ac:dyDescent="0.25">
      <c r="A3507" s="27"/>
      <c r="AE3507" s="29"/>
      <c r="AF3507" s="29"/>
      <c r="AG3507" s="26"/>
    </row>
    <row r="3508" spans="1:33" x14ac:dyDescent="0.25">
      <c r="A3508" s="27"/>
      <c r="AE3508" s="29"/>
      <c r="AF3508" s="29"/>
      <c r="AG3508" s="26"/>
    </row>
    <row r="3509" spans="1:33" x14ac:dyDescent="0.25">
      <c r="A3509" s="27"/>
      <c r="AE3509" s="29"/>
      <c r="AF3509" s="29"/>
      <c r="AG3509" s="26"/>
    </row>
    <row r="3510" spans="1:33" x14ac:dyDescent="0.25">
      <c r="A3510" s="27"/>
      <c r="AE3510" s="29"/>
      <c r="AF3510" s="29"/>
      <c r="AG3510" s="26"/>
    </row>
    <row r="3511" spans="1:33" x14ac:dyDescent="0.25">
      <c r="A3511" s="27"/>
      <c r="AE3511" s="29"/>
      <c r="AF3511" s="29"/>
      <c r="AG3511" s="26"/>
    </row>
    <row r="3512" spans="1:33" x14ac:dyDescent="0.25">
      <c r="A3512" s="27"/>
      <c r="AE3512" s="29"/>
      <c r="AF3512" s="29"/>
      <c r="AG3512" s="26"/>
    </row>
    <row r="3513" spans="1:33" x14ac:dyDescent="0.25">
      <c r="A3513" s="27"/>
      <c r="AE3513" s="29"/>
      <c r="AF3513" s="29"/>
      <c r="AG3513" s="26"/>
    </row>
    <row r="3514" spans="1:33" x14ac:dyDescent="0.25">
      <c r="A3514" s="27"/>
      <c r="AE3514" s="29"/>
      <c r="AF3514" s="29"/>
      <c r="AG3514" s="26"/>
    </row>
    <row r="3515" spans="1:33" x14ac:dyDescent="0.25">
      <c r="A3515" s="27"/>
      <c r="AE3515" s="29"/>
      <c r="AF3515" s="29"/>
      <c r="AG3515" s="26"/>
    </row>
    <row r="3516" spans="1:33" x14ac:dyDescent="0.25">
      <c r="A3516" s="27"/>
      <c r="AE3516" s="29"/>
      <c r="AF3516" s="29"/>
      <c r="AG3516" s="26"/>
    </row>
    <row r="3517" spans="1:33" x14ac:dyDescent="0.25">
      <c r="A3517" s="27"/>
      <c r="AE3517" s="29"/>
      <c r="AF3517" s="29"/>
      <c r="AG3517" s="26"/>
    </row>
    <row r="3518" spans="1:33" x14ac:dyDescent="0.25">
      <c r="A3518" s="27"/>
      <c r="AE3518" s="29"/>
      <c r="AF3518" s="29"/>
      <c r="AG3518" s="26"/>
    </row>
    <row r="3519" spans="1:33" x14ac:dyDescent="0.25">
      <c r="A3519" s="27"/>
      <c r="AE3519" s="29"/>
      <c r="AF3519" s="29"/>
      <c r="AG3519" s="26"/>
    </row>
    <row r="3520" spans="1:33" x14ac:dyDescent="0.25">
      <c r="A3520" s="27"/>
      <c r="AE3520" s="29"/>
      <c r="AF3520" s="29"/>
      <c r="AG3520" s="26"/>
    </row>
    <row r="3521" spans="1:33" x14ac:dyDescent="0.25">
      <c r="A3521" s="27"/>
      <c r="AE3521" s="29"/>
      <c r="AF3521" s="29"/>
      <c r="AG3521" s="26"/>
    </row>
    <row r="3522" spans="1:33" x14ac:dyDescent="0.25">
      <c r="A3522" s="27"/>
      <c r="AE3522" s="29"/>
      <c r="AF3522" s="29"/>
      <c r="AG3522" s="26"/>
    </row>
    <row r="3523" spans="1:33" x14ac:dyDescent="0.25">
      <c r="A3523" s="27"/>
      <c r="AE3523" s="29"/>
      <c r="AF3523" s="29"/>
      <c r="AG3523" s="26"/>
    </row>
    <row r="3524" spans="1:33" x14ac:dyDescent="0.25">
      <c r="A3524" s="27"/>
      <c r="AE3524" s="29"/>
      <c r="AF3524" s="29"/>
      <c r="AG3524" s="26"/>
    </row>
    <row r="3525" spans="1:33" x14ac:dyDescent="0.25">
      <c r="A3525" s="27"/>
      <c r="AE3525" s="29"/>
      <c r="AF3525" s="29"/>
      <c r="AG3525" s="26"/>
    </row>
    <row r="3526" spans="1:33" x14ac:dyDescent="0.25">
      <c r="A3526" s="27"/>
      <c r="AE3526" s="29"/>
      <c r="AF3526" s="29"/>
      <c r="AG3526" s="26"/>
    </row>
    <row r="3527" spans="1:33" x14ac:dyDescent="0.25">
      <c r="A3527" s="27"/>
      <c r="AE3527" s="29"/>
      <c r="AF3527" s="29"/>
      <c r="AG3527" s="26"/>
    </row>
    <row r="3528" spans="1:33" x14ac:dyDescent="0.25">
      <c r="A3528" s="27"/>
      <c r="AE3528" s="29"/>
      <c r="AF3528" s="29"/>
      <c r="AG3528" s="26"/>
    </row>
    <row r="3529" spans="1:33" x14ac:dyDescent="0.25">
      <c r="A3529" s="27"/>
      <c r="AE3529" s="29"/>
      <c r="AF3529" s="29"/>
      <c r="AG3529" s="26"/>
    </row>
    <row r="3530" spans="1:33" x14ac:dyDescent="0.25">
      <c r="A3530" s="27"/>
      <c r="AE3530" s="29"/>
      <c r="AF3530" s="29"/>
      <c r="AG3530" s="26"/>
    </row>
    <row r="3531" spans="1:33" x14ac:dyDescent="0.25">
      <c r="A3531" s="27"/>
      <c r="AE3531" s="29"/>
      <c r="AF3531" s="29"/>
      <c r="AG3531" s="26"/>
    </row>
    <row r="3532" spans="1:33" x14ac:dyDescent="0.25">
      <c r="A3532" s="27"/>
      <c r="AE3532" s="29"/>
      <c r="AF3532" s="29"/>
      <c r="AG3532" s="26"/>
    </row>
    <row r="3533" spans="1:33" x14ac:dyDescent="0.25">
      <c r="A3533" s="27"/>
      <c r="AE3533" s="29"/>
      <c r="AF3533" s="29"/>
      <c r="AG3533" s="26"/>
    </row>
    <row r="3534" spans="1:33" x14ac:dyDescent="0.25">
      <c r="A3534" s="27"/>
      <c r="AE3534" s="29"/>
      <c r="AF3534" s="29"/>
      <c r="AG3534" s="26"/>
    </row>
    <row r="3535" spans="1:33" x14ac:dyDescent="0.25">
      <c r="A3535" s="27"/>
      <c r="AE3535" s="29"/>
      <c r="AF3535" s="29"/>
      <c r="AG3535" s="26"/>
    </row>
    <row r="3536" spans="1:33" x14ac:dyDescent="0.25">
      <c r="A3536" s="27"/>
      <c r="AE3536" s="29"/>
      <c r="AF3536" s="29"/>
      <c r="AG3536" s="26"/>
    </row>
    <row r="3537" spans="1:33" x14ac:dyDescent="0.25">
      <c r="A3537" s="27"/>
      <c r="AE3537" s="29"/>
      <c r="AF3537" s="29"/>
      <c r="AG3537" s="26"/>
    </row>
    <row r="3538" spans="1:33" x14ac:dyDescent="0.25">
      <c r="A3538" s="27"/>
      <c r="AE3538" s="29"/>
      <c r="AF3538" s="29"/>
      <c r="AG3538" s="26"/>
    </row>
    <row r="3539" spans="1:33" x14ac:dyDescent="0.25">
      <c r="A3539" s="27"/>
      <c r="AE3539" s="29"/>
      <c r="AF3539" s="29"/>
      <c r="AG3539" s="26"/>
    </row>
    <row r="3540" spans="1:33" x14ac:dyDescent="0.25">
      <c r="A3540" s="27"/>
      <c r="AE3540" s="29"/>
      <c r="AF3540" s="29"/>
      <c r="AG3540" s="26"/>
    </row>
    <row r="3541" spans="1:33" x14ac:dyDescent="0.25">
      <c r="A3541" s="27"/>
      <c r="AE3541" s="29"/>
      <c r="AF3541" s="29"/>
      <c r="AG3541" s="26"/>
    </row>
    <row r="3542" spans="1:33" x14ac:dyDescent="0.25">
      <c r="A3542" s="27"/>
      <c r="AE3542" s="29"/>
      <c r="AF3542" s="29"/>
      <c r="AG3542" s="26"/>
    </row>
    <row r="3543" spans="1:33" x14ac:dyDescent="0.25">
      <c r="A3543" s="27"/>
      <c r="AE3543" s="29"/>
      <c r="AF3543" s="29"/>
      <c r="AG3543" s="26"/>
    </row>
    <row r="3544" spans="1:33" x14ac:dyDescent="0.25">
      <c r="A3544" s="27"/>
      <c r="AE3544" s="29"/>
      <c r="AF3544" s="29"/>
      <c r="AG3544" s="26"/>
    </row>
    <row r="3545" spans="1:33" x14ac:dyDescent="0.25">
      <c r="A3545" s="27"/>
      <c r="AE3545" s="29"/>
      <c r="AF3545" s="29"/>
      <c r="AG3545" s="26"/>
    </row>
    <row r="3546" spans="1:33" x14ac:dyDescent="0.25">
      <c r="A3546" s="27"/>
      <c r="AE3546" s="29"/>
      <c r="AF3546" s="29"/>
      <c r="AG3546" s="26"/>
    </row>
    <row r="3547" spans="1:33" x14ac:dyDescent="0.25">
      <c r="A3547" s="27"/>
      <c r="AE3547" s="29"/>
      <c r="AF3547" s="29"/>
      <c r="AG3547" s="26"/>
    </row>
    <row r="3548" spans="1:33" x14ac:dyDescent="0.25">
      <c r="A3548" s="27"/>
      <c r="AE3548" s="29"/>
      <c r="AF3548" s="29"/>
      <c r="AG3548" s="26"/>
    </row>
    <row r="3549" spans="1:33" x14ac:dyDescent="0.25">
      <c r="A3549" s="27"/>
      <c r="AE3549" s="29"/>
      <c r="AF3549" s="29"/>
      <c r="AG3549" s="26"/>
    </row>
    <row r="3550" spans="1:33" x14ac:dyDescent="0.25">
      <c r="A3550" s="27"/>
      <c r="AE3550" s="29"/>
      <c r="AF3550" s="29"/>
      <c r="AG3550" s="26"/>
    </row>
    <row r="3551" spans="1:33" x14ac:dyDescent="0.25">
      <c r="A3551" s="27"/>
      <c r="AE3551" s="29"/>
      <c r="AF3551" s="29"/>
      <c r="AG3551" s="26"/>
    </row>
    <row r="3552" spans="1:33" x14ac:dyDescent="0.25">
      <c r="A3552" s="27"/>
      <c r="AE3552" s="29"/>
      <c r="AF3552" s="29"/>
      <c r="AG3552" s="26"/>
    </row>
    <row r="3553" spans="1:33" x14ac:dyDescent="0.25">
      <c r="A3553" s="27"/>
      <c r="AE3553" s="29"/>
      <c r="AF3553" s="29"/>
      <c r="AG3553" s="26"/>
    </row>
    <row r="3554" spans="1:33" x14ac:dyDescent="0.25">
      <c r="A3554" s="27"/>
      <c r="AE3554" s="29"/>
      <c r="AF3554" s="29"/>
      <c r="AG3554" s="26"/>
    </row>
    <row r="3555" spans="1:33" x14ac:dyDescent="0.25">
      <c r="A3555" s="27"/>
      <c r="AE3555" s="29"/>
      <c r="AF3555" s="29"/>
      <c r="AG3555" s="26"/>
    </row>
    <row r="3556" spans="1:33" x14ac:dyDescent="0.25">
      <c r="A3556" s="27"/>
      <c r="AE3556" s="29"/>
      <c r="AF3556" s="29"/>
      <c r="AG3556" s="26"/>
    </row>
    <row r="3557" spans="1:33" x14ac:dyDescent="0.25">
      <c r="A3557" s="27"/>
      <c r="AE3557" s="29"/>
      <c r="AF3557" s="29"/>
      <c r="AG3557" s="26"/>
    </row>
    <row r="3558" spans="1:33" x14ac:dyDescent="0.25">
      <c r="A3558" s="27"/>
      <c r="AE3558" s="29"/>
      <c r="AF3558" s="29"/>
      <c r="AG3558" s="26"/>
    </row>
    <row r="3559" spans="1:33" x14ac:dyDescent="0.25">
      <c r="A3559" s="27"/>
      <c r="AE3559" s="29"/>
      <c r="AF3559" s="29"/>
      <c r="AG3559" s="26"/>
    </row>
    <row r="3560" spans="1:33" x14ac:dyDescent="0.25">
      <c r="A3560" s="27"/>
      <c r="AE3560" s="29"/>
      <c r="AF3560" s="29"/>
      <c r="AG3560" s="26"/>
    </row>
    <row r="3561" spans="1:33" x14ac:dyDescent="0.25">
      <c r="A3561" s="27"/>
      <c r="AE3561" s="29"/>
      <c r="AF3561" s="29"/>
      <c r="AG3561" s="26"/>
    </row>
    <row r="3562" spans="1:33" x14ac:dyDescent="0.25">
      <c r="A3562" s="27"/>
      <c r="AE3562" s="29"/>
      <c r="AF3562" s="29"/>
      <c r="AG3562" s="26"/>
    </row>
    <row r="3563" spans="1:33" x14ac:dyDescent="0.25">
      <c r="A3563" s="27"/>
      <c r="AE3563" s="29"/>
      <c r="AF3563" s="29"/>
      <c r="AG3563" s="26"/>
    </row>
    <row r="3564" spans="1:33" x14ac:dyDescent="0.25">
      <c r="A3564" s="27"/>
      <c r="AE3564" s="29"/>
      <c r="AF3564" s="29"/>
      <c r="AG3564" s="26"/>
    </row>
    <row r="3565" spans="1:33" x14ac:dyDescent="0.25">
      <c r="A3565" s="27"/>
      <c r="AE3565" s="29"/>
      <c r="AF3565" s="29"/>
      <c r="AG3565" s="26"/>
    </row>
    <row r="3566" spans="1:33" x14ac:dyDescent="0.25">
      <c r="A3566" s="27"/>
      <c r="AE3566" s="29"/>
      <c r="AF3566" s="29"/>
      <c r="AG3566" s="26"/>
    </row>
    <row r="3567" spans="1:33" x14ac:dyDescent="0.25">
      <c r="A3567" s="27"/>
      <c r="AE3567" s="29"/>
      <c r="AF3567" s="29"/>
      <c r="AG3567" s="26"/>
    </row>
    <row r="3568" spans="1:33" x14ac:dyDescent="0.25">
      <c r="A3568" s="27"/>
      <c r="AE3568" s="29"/>
      <c r="AF3568" s="29"/>
      <c r="AG3568" s="26"/>
    </row>
    <row r="3569" spans="1:33" x14ac:dyDescent="0.25">
      <c r="A3569" s="27"/>
      <c r="AE3569" s="29"/>
      <c r="AF3569" s="29"/>
      <c r="AG3569" s="26"/>
    </row>
    <row r="3570" spans="1:33" x14ac:dyDescent="0.25">
      <c r="A3570" s="27"/>
      <c r="AE3570" s="29"/>
      <c r="AF3570" s="29"/>
      <c r="AG3570" s="26"/>
    </row>
    <row r="3571" spans="1:33" x14ac:dyDescent="0.25">
      <c r="A3571" s="27"/>
      <c r="AE3571" s="29"/>
      <c r="AF3571" s="29"/>
      <c r="AG3571" s="26"/>
    </row>
    <row r="3572" spans="1:33" x14ac:dyDescent="0.25">
      <c r="A3572" s="27"/>
      <c r="AE3572" s="29"/>
      <c r="AF3572" s="29"/>
      <c r="AG3572" s="26"/>
    </row>
    <row r="3573" spans="1:33" x14ac:dyDescent="0.25">
      <c r="A3573" s="27"/>
      <c r="AE3573" s="29"/>
      <c r="AF3573" s="29"/>
      <c r="AG3573" s="26"/>
    </row>
    <row r="3574" spans="1:33" x14ac:dyDescent="0.25">
      <c r="A3574" s="27"/>
      <c r="AE3574" s="29"/>
      <c r="AF3574" s="29"/>
      <c r="AG3574" s="26"/>
    </row>
    <row r="3575" spans="1:33" x14ac:dyDescent="0.25">
      <c r="A3575" s="27"/>
      <c r="AE3575" s="29"/>
      <c r="AF3575" s="29"/>
      <c r="AG3575" s="26"/>
    </row>
    <row r="3576" spans="1:33" x14ac:dyDescent="0.25">
      <c r="A3576" s="27"/>
      <c r="AE3576" s="29"/>
      <c r="AF3576" s="29"/>
      <c r="AG3576" s="26"/>
    </row>
    <row r="3577" spans="1:33" x14ac:dyDescent="0.25">
      <c r="A3577" s="27"/>
      <c r="AE3577" s="29"/>
      <c r="AF3577" s="29"/>
      <c r="AG3577" s="26"/>
    </row>
    <row r="3578" spans="1:33" x14ac:dyDescent="0.25">
      <c r="A3578" s="27"/>
      <c r="AE3578" s="29"/>
      <c r="AF3578" s="29"/>
      <c r="AG3578" s="26"/>
    </row>
    <row r="3579" spans="1:33" x14ac:dyDescent="0.25">
      <c r="A3579" s="27"/>
      <c r="AE3579" s="29"/>
      <c r="AF3579" s="29"/>
      <c r="AG3579" s="26"/>
    </row>
    <row r="3580" spans="1:33" x14ac:dyDescent="0.25">
      <c r="A3580" s="27"/>
      <c r="AE3580" s="29"/>
      <c r="AF3580" s="29"/>
      <c r="AG3580" s="26"/>
    </row>
    <row r="3581" spans="1:33" x14ac:dyDescent="0.25">
      <c r="A3581" s="27"/>
      <c r="AE3581" s="29"/>
      <c r="AF3581" s="29"/>
      <c r="AG3581" s="26"/>
    </row>
    <row r="3582" spans="1:33" x14ac:dyDescent="0.25">
      <c r="A3582" s="27"/>
      <c r="AE3582" s="29"/>
      <c r="AF3582" s="29"/>
      <c r="AG3582" s="26"/>
    </row>
    <row r="3583" spans="1:33" x14ac:dyDescent="0.25">
      <c r="A3583" s="27"/>
      <c r="AE3583" s="29"/>
      <c r="AF3583" s="29"/>
      <c r="AG3583" s="26"/>
    </row>
    <row r="3584" spans="1:33" x14ac:dyDescent="0.25">
      <c r="A3584" s="27"/>
      <c r="AE3584" s="29"/>
      <c r="AF3584" s="29"/>
      <c r="AG3584" s="26"/>
    </row>
    <row r="3585" spans="1:33" x14ac:dyDescent="0.25">
      <c r="A3585" s="27"/>
      <c r="AE3585" s="29"/>
      <c r="AF3585" s="29"/>
      <c r="AG3585" s="26"/>
    </row>
    <row r="3586" spans="1:33" x14ac:dyDescent="0.25">
      <c r="A3586" s="27"/>
      <c r="AE3586" s="29"/>
      <c r="AF3586" s="29"/>
      <c r="AG3586" s="26"/>
    </row>
    <row r="3587" spans="1:33" x14ac:dyDescent="0.25">
      <c r="A3587" s="27"/>
      <c r="AE3587" s="29"/>
      <c r="AF3587" s="29"/>
      <c r="AG3587" s="26"/>
    </row>
    <row r="3588" spans="1:33" x14ac:dyDescent="0.25">
      <c r="A3588" s="27"/>
      <c r="AE3588" s="29"/>
      <c r="AF3588" s="29"/>
      <c r="AG3588" s="26"/>
    </row>
    <row r="3589" spans="1:33" x14ac:dyDescent="0.25">
      <c r="A3589" s="27"/>
      <c r="AE3589" s="29"/>
      <c r="AF3589" s="29"/>
      <c r="AG3589" s="26"/>
    </row>
    <row r="3590" spans="1:33" x14ac:dyDescent="0.25">
      <c r="A3590" s="27"/>
      <c r="AE3590" s="29"/>
      <c r="AF3590" s="29"/>
      <c r="AG3590" s="26"/>
    </row>
    <row r="3591" spans="1:33" x14ac:dyDescent="0.25">
      <c r="A3591" s="27"/>
      <c r="AE3591" s="29"/>
      <c r="AF3591" s="29"/>
      <c r="AG3591" s="26"/>
    </row>
    <row r="3592" spans="1:33" x14ac:dyDescent="0.25">
      <c r="A3592" s="27"/>
      <c r="AE3592" s="29"/>
      <c r="AF3592" s="29"/>
      <c r="AG3592" s="26"/>
    </row>
    <row r="3593" spans="1:33" x14ac:dyDescent="0.25">
      <c r="A3593" s="27"/>
      <c r="AE3593" s="29"/>
      <c r="AF3593" s="29"/>
      <c r="AG3593" s="26"/>
    </row>
    <row r="3594" spans="1:33" x14ac:dyDescent="0.25">
      <c r="A3594" s="27"/>
      <c r="AE3594" s="29"/>
      <c r="AF3594" s="29"/>
      <c r="AG3594" s="26"/>
    </row>
    <row r="3595" spans="1:33" x14ac:dyDescent="0.25">
      <c r="A3595" s="27"/>
      <c r="AE3595" s="29"/>
      <c r="AF3595" s="29"/>
      <c r="AG3595" s="26"/>
    </row>
    <row r="3596" spans="1:33" x14ac:dyDescent="0.25">
      <c r="A3596" s="27"/>
      <c r="AE3596" s="29"/>
      <c r="AF3596" s="29"/>
      <c r="AG3596" s="26"/>
    </row>
    <row r="3597" spans="1:33" x14ac:dyDescent="0.25">
      <c r="A3597" s="27"/>
      <c r="AE3597" s="29"/>
      <c r="AF3597" s="29"/>
      <c r="AG3597" s="26"/>
    </row>
    <row r="3598" spans="1:33" x14ac:dyDescent="0.25">
      <c r="A3598" s="27"/>
      <c r="AE3598" s="29"/>
      <c r="AF3598" s="29"/>
      <c r="AG3598" s="26"/>
    </row>
    <row r="3599" spans="1:33" x14ac:dyDescent="0.25">
      <c r="A3599" s="27"/>
      <c r="AE3599" s="29"/>
      <c r="AF3599" s="29"/>
      <c r="AG3599" s="26"/>
    </row>
    <row r="3600" spans="1:33" x14ac:dyDescent="0.25">
      <c r="A3600" s="27"/>
      <c r="AE3600" s="29"/>
      <c r="AF3600" s="29"/>
      <c r="AG3600" s="26"/>
    </row>
    <row r="3601" spans="1:33" x14ac:dyDescent="0.25">
      <c r="A3601" s="27"/>
      <c r="AE3601" s="29"/>
      <c r="AF3601" s="29"/>
      <c r="AG3601" s="26"/>
    </row>
    <row r="3602" spans="1:33" x14ac:dyDescent="0.25">
      <c r="A3602" s="27"/>
      <c r="AE3602" s="29"/>
      <c r="AF3602" s="29"/>
      <c r="AG3602" s="26"/>
    </row>
    <row r="3603" spans="1:33" x14ac:dyDescent="0.25">
      <c r="A3603" s="27"/>
      <c r="AE3603" s="29"/>
      <c r="AF3603" s="29"/>
      <c r="AG3603" s="26"/>
    </row>
    <row r="3604" spans="1:33" x14ac:dyDescent="0.25">
      <c r="A3604" s="27"/>
      <c r="AE3604" s="29"/>
      <c r="AF3604" s="29"/>
      <c r="AG3604" s="26"/>
    </row>
    <row r="3605" spans="1:33" x14ac:dyDescent="0.25">
      <c r="A3605" s="27"/>
      <c r="AE3605" s="29"/>
      <c r="AF3605" s="29"/>
      <c r="AG3605" s="26"/>
    </row>
    <row r="3606" spans="1:33" x14ac:dyDescent="0.25">
      <c r="A3606" s="27"/>
      <c r="AE3606" s="29"/>
      <c r="AF3606" s="29"/>
      <c r="AG3606" s="26"/>
    </row>
    <row r="3607" spans="1:33" x14ac:dyDescent="0.25">
      <c r="A3607" s="27"/>
      <c r="AE3607" s="29"/>
      <c r="AF3607" s="29"/>
      <c r="AG3607" s="26"/>
    </row>
    <row r="3608" spans="1:33" x14ac:dyDescent="0.25">
      <c r="A3608" s="27"/>
      <c r="AE3608" s="29"/>
      <c r="AF3608" s="29"/>
      <c r="AG3608" s="26"/>
    </row>
    <row r="3609" spans="1:33" x14ac:dyDescent="0.25">
      <c r="A3609" s="27"/>
      <c r="AE3609" s="29"/>
      <c r="AF3609" s="29"/>
      <c r="AG3609" s="26"/>
    </row>
    <row r="3610" spans="1:33" x14ac:dyDescent="0.25">
      <c r="A3610" s="27"/>
      <c r="AE3610" s="29"/>
      <c r="AF3610" s="29"/>
      <c r="AG3610" s="26"/>
    </row>
    <row r="3611" spans="1:33" x14ac:dyDescent="0.25">
      <c r="A3611" s="27"/>
      <c r="AE3611" s="29"/>
      <c r="AF3611" s="29"/>
      <c r="AG3611" s="26"/>
    </row>
    <row r="3612" spans="1:33" x14ac:dyDescent="0.25">
      <c r="A3612" s="27"/>
      <c r="AE3612" s="29"/>
      <c r="AF3612" s="29"/>
      <c r="AG3612" s="26"/>
    </row>
    <row r="3613" spans="1:33" x14ac:dyDescent="0.25">
      <c r="A3613" s="27"/>
      <c r="AE3613" s="29"/>
      <c r="AF3613" s="29"/>
      <c r="AG3613" s="26"/>
    </row>
    <row r="3614" spans="1:33" x14ac:dyDescent="0.25">
      <c r="A3614" s="27"/>
      <c r="AE3614" s="29"/>
      <c r="AF3614" s="29"/>
      <c r="AG3614" s="26"/>
    </row>
    <row r="3615" spans="1:33" x14ac:dyDescent="0.25">
      <c r="A3615" s="27"/>
      <c r="AE3615" s="29"/>
      <c r="AF3615" s="29"/>
      <c r="AG3615" s="26"/>
    </row>
    <row r="3616" spans="1:33" x14ac:dyDescent="0.25">
      <c r="A3616" s="27"/>
      <c r="AE3616" s="29"/>
      <c r="AF3616" s="29"/>
      <c r="AG3616" s="26"/>
    </row>
    <row r="3617" spans="1:33" x14ac:dyDescent="0.25">
      <c r="A3617" s="27"/>
      <c r="AE3617" s="29"/>
      <c r="AF3617" s="29"/>
      <c r="AG3617" s="26"/>
    </row>
    <row r="3618" spans="1:33" x14ac:dyDescent="0.25">
      <c r="A3618" s="27"/>
      <c r="AE3618" s="29"/>
      <c r="AF3618" s="29"/>
      <c r="AG3618" s="26"/>
    </row>
    <row r="3619" spans="1:33" x14ac:dyDescent="0.25">
      <c r="A3619" s="27"/>
      <c r="AE3619" s="29"/>
      <c r="AF3619" s="29"/>
      <c r="AG3619" s="26"/>
    </row>
    <row r="3620" spans="1:33" x14ac:dyDescent="0.25">
      <c r="A3620" s="27"/>
      <c r="AE3620" s="29"/>
      <c r="AF3620" s="29"/>
      <c r="AG3620" s="26"/>
    </row>
    <row r="3621" spans="1:33" x14ac:dyDescent="0.25">
      <c r="A3621" s="27"/>
      <c r="AE3621" s="29"/>
      <c r="AF3621" s="29"/>
      <c r="AG3621" s="26"/>
    </row>
    <row r="3622" spans="1:33" x14ac:dyDescent="0.25">
      <c r="A3622" s="27"/>
      <c r="AE3622" s="29"/>
      <c r="AF3622" s="29"/>
      <c r="AG3622" s="26"/>
    </row>
    <row r="3623" spans="1:33" x14ac:dyDescent="0.25">
      <c r="A3623" s="27"/>
      <c r="AE3623" s="29"/>
      <c r="AF3623" s="29"/>
      <c r="AG3623" s="26"/>
    </row>
    <row r="3624" spans="1:33" x14ac:dyDescent="0.25">
      <c r="A3624" s="27"/>
      <c r="AE3624" s="29"/>
      <c r="AF3624" s="29"/>
      <c r="AG3624" s="26"/>
    </row>
    <row r="3625" spans="1:33" x14ac:dyDescent="0.25">
      <c r="A3625" s="27"/>
      <c r="AE3625" s="29"/>
      <c r="AF3625" s="29"/>
      <c r="AG3625" s="26"/>
    </row>
    <row r="3626" spans="1:33" x14ac:dyDescent="0.25">
      <c r="A3626" s="27"/>
      <c r="AE3626" s="29"/>
      <c r="AF3626" s="29"/>
      <c r="AG3626" s="26"/>
    </row>
    <row r="3627" spans="1:33" x14ac:dyDescent="0.25">
      <c r="A3627" s="27"/>
      <c r="AE3627" s="29"/>
      <c r="AF3627" s="29"/>
      <c r="AG3627" s="26"/>
    </row>
    <row r="3628" spans="1:33" x14ac:dyDescent="0.25">
      <c r="A3628" s="27"/>
      <c r="AE3628" s="29"/>
      <c r="AF3628" s="29"/>
      <c r="AG3628" s="26"/>
    </row>
    <row r="3629" spans="1:33" x14ac:dyDescent="0.25">
      <c r="A3629" s="27"/>
      <c r="AE3629" s="29"/>
      <c r="AF3629" s="29"/>
      <c r="AG3629" s="26"/>
    </row>
    <row r="3630" spans="1:33" x14ac:dyDescent="0.25">
      <c r="A3630" s="27"/>
      <c r="AE3630" s="29"/>
      <c r="AF3630" s="29"/>
      <c r="AG3630" s="26"/>
    </row>
    <row r="3631" spans="1:33" x14ac:dyDescent="0.25">
      <c r="A3631" s="27"/>
      <c r="AE3631" s="29"/>
      <c r="AF3631" s="29"/>
      <c r="AG3631" s="26"/>
    </row>
    <row r="3632" spans="1:33" x14ac:dyDescent="0.25">
      <c r="A3632" s="27"/>
      <c r="AE3632" s="29"/>
      <c r="AF3632" s="29"/>
      <c r="AG3632" s="26"/>
    </row>
    <row r="3633" spans="1:33" x14ac:dyDescent="0.25">
      <c r="A3633" s="27"/>
      <c r="AE3633" s="29"/>
      <c r="AF3633" s="29"/>
      <c r="AG3633" s="26"/>
    </row>
    <row r="3634" spans="1:33" x14ac:dyDescent="0.25">
      <c r="A3634" s="27"/>
      <c r="AE3634" s="29"/>
      <c r="AF3634" s="29"/>
      <c r="AG3634" s="26"/>
    </row>
    <row r="3635" spans="1:33" x14ac:dyDescent="0.25">
      <c r="A3635" s="27"/>
      <c r="AE3635" s="29"/>
      <c r="AF3635" s="29"/>
      <c r="AG3635" s="26"/>
    </row>
    <row r="3636" spans="1:33" x14ac:dyDescent="0.25">
      <c r="A3636" s="27"/>
      <c r="AE3636" s="29"/>
      <c r="AF3636" s="29"/>
      <c r="AG3636" s="26"/>
    </row>
    <row r="3637" spans="1:33" x14ac:dyDescent="0.25">
      <c r="A3637" s="27"/>
      <c r="AE3637" s="29"/>
      <c r="AF3637" s="29"/>
      <c r="AG3637" s="26"/>
    </row>
    <row r="3638" spans="1:33" x14ac:dyDescent="0.25">
      <c r="A3638" s="27"/>
      <c r="AE3638" s="29"/>
      <c r="AF3638" s="29"/>
      <c r="AG3638" s="26"/>
    </row>
    <row r="3639" spans="1:33" x14ac:dyDescent="0.25">
      <c r="A3639" s="27"/>
      <c r="AE3639" s="29"/>
      <c r="AF3639" s="29"/>
      <c r="AG3639" s="26"/>
    </row>
    <row r="3640" spans="1:33" x14ac:dyDescent="0.25">
      <c r="A3640" s="27"/>
      <c r="AE3640" s="29"/>
      <c r="AF3640" s="29"/>
      <c r="AG3640" s="26"/>
    </row>
    <row r="3641" spans="1:33" x14ac:dyDescent="0.25">
      <c r="A3641" s="27"/>
      <c r="AE3641" s="29"/>
      <c r="AF3641" s="29"/>
      <c r="AG3641" s="26"/>
    </row>
    <row r="3642" spans="1:33" x14ac:dyDescent="0.25">
      <c r="A3642" s="27"/>
      <c r="AE3642" s="29"/>
      <c r="AF3642" s="29"/>
      <c r="AG3642" s="26"/>
    </row>
    <row r="3643" spans="1:33" x14ac:dyDescent="0.25">
      <c r="A3643" s="27"/>
      <c r="AE3643" s="29"/>
      <c r="AF3643" s="29"/>
      <c r="AG3643" s="26"/>
    </row>
    <row r="3644" spans="1:33" x14ac:dyDescent="0.25">
      <c r="A3644" s="27"/>
      <c r="AE3644" s="29"/>
      <c r="AF3644" s="29"/>
      <c r="AG3644" s="26"/>
    </row>
    <row r="3645" spans="1:33" x14ac:dyDescent="0.25">
      <c r="A3645" s="27"/>
      <c r="AE3645" s="29"/>
      <c r="AF3645" s="29"/>
      <c r="AG3645" s="26"/>
    </row>
    <row r="3646" spans="1:33" x14ac:dyDescent="0.25">
      <c r="A3646" s="27"/>
      <c r="AE3646" s="29"/>
      <c r="AF3646" s="29"/>
      <c r="AG3646" s="26"/>
    </row>
    <row r="3647" spans="1:33" x14ac:dyDescent="0.25">
      <c r="A3647" s="27"/>
      <c r="AE3647" s="29"/>
      <c r="AF3647" s="29"/>
      <c r="AG3647" s="26"/>
    </row>
    <row r="3648" spans="1:33" x14ac:dyDescent="0.25">
      <c r="A3648" s="27"/>
      <c r="AE3648" s="29"/>
      <c r="AF3648" s="29"/>
      <c r="AG3648" s="26"/>
    </row>
    <row r="3649" spans="1:33" x14ac:dyDescent="0.25">
      <c r="A3649" s="27"/>
      <c r="AE3649" s="29"/>
      <c r="AF3649" s="29"/>
      <c r="AG3649" s="26"/>
    </row>
    <row r="3650" spans="1:33" x14ac:dyDescent="0.25">
      <c r="A3650" s="27"/>
      <c r="AE3650" s="29"/>
      <c r="AF3650" s="29"/>
      <c r="AG3650" s="26"/>
    </row>
    <row r="3651" spans="1:33" x14ac:dyDescent="0.25">
      <c r="A3651" s="27"/>
      <c r="AE3651" s="29"/>
      <c r="AF3651" s="29"/>
      <c r="AG3651" s="26"/>
    </row>
    <row r="3652" spans="1:33" x14ac:dyDescent="0.25">
      <c r="A3652" s="27"/>
      <c r="AE3652" s="29"/>
      <c r="AF3652" s="29"/>
      <c r="AG3652" s="26"/>
    </row>
    <row r="3653" spans="1:33" x14ac:dyDescent="0.25">
      <c r="A3653" s="27"/>
      <c r="AE3653" s="29"/>
      <c r="AF3653" s="29"/>
      <c r="AG3653" s="26"/>
    </row>
    <row r="3654" spans="1:33" x14ac:dyDescent="0.25">
      <c r="A3654" s="27"/>
      <c r="AE3654" s="29"/>
      <c r="AF3654" s="29"/>
      <c r="AG3654" s="26"/>
    </row>
    <row r="3655" spans="1:33" x14ac:dyDescent="0.25">
      <c r="A3655" s="27"/>
      <c r="AE3655" s="29"/>
      <c r="AF3655" s="29"/>
      <c r="AG3655" s="26"/>
    </row>
    <row r="3656" spans="1:33" x14ac:dyDescent="0.25">
      <c r="A3656" s="27"/>
      <c r="AE3656" s="29"/>
      <c r="AF3656" s="29"/>
      <c r="AG3656" s="26"/>
    </row>
    <row r="3657" spans="1:33" x14ac:dyDescent="0.25">
      <c r="A3657" s="27"/>
      <c r="AE3657" s="29"/>
      <c r="AF3657" s="29"/>
      <c r="AG3657" s="26"/>
    </row>
    <row r="3658" spans="1:33" x14ac:dyDescent="0.25">
      <c r="A3658" s="27"/>
      <c r="AE3658" s="29"/>
      <c r="AF3658" s="29"/>
      <c r="AG3658" s="26"/>
    </row>
    <row r="3659" spans="1:33" x14ac:dyDescent="0.25">
      <c r="A3659" s="27"/>
      <c r="AE3659" s="29"/>
      <c r="AF3659" s="29"/>
      <c r="AG3659" s="26"/>
    </row>
    <row r="3660" spans="1:33" x14ac:dyDescent="0.25">
      <c r="A3660" s="27"/>
      <c r="AE3660" s="29"/>
      <c r="AF3660" s="29"/>
      <c r="AG3660" s="26"/>
    </row>
    <row r="3661" spans="1:33" x14ac:dyDescent="0.25">
      <c r="A3661" s="27"/>
      <c r="AE3661" s="29"/>
      <c r="AF3661" s="29"/>
      <c r="AG3661" s="26"/>
    </row>
    <row r="3662" spans="1:33" x14ac:dyDescent="0.25">
      <c r="A3662" s="27"/>
      <c r="AE3662" s="29"/>
      <c r="AF3662" s="29"/>
      <c r="AG3662" s="26"/>
    </row>
    <row r="3663" spans="1:33" x14ac:dyDescent="0.25">
      <c r="A3663" s="27"/>
      <c r="AE3663" s="29"/>
      <c r="AF3663" s="29"/>
      <c r="AG3663" s="26"/>
    </row>
    <row r="3664" spans="1:33" x14ac:dyDescent="0.25">
      <c r="A3664" s="27"/>
      <c r="AE3664" s="29"/>
      <c r="AF3664" s="29"/>
      <c r="AG3664" s="26"/>
    </row>
    <row r="3665" spans="1:33" x14ac:dyDescent="0.25">
      <c r="A3665" s="27"/>
      <c r="AE3665" s="29"/>
      <c r="AF3665" s="29"/>
      <c r="AG3665" s="26"/>
    </row>
    <row r="3666" spans="1:33" x14ac:dyDescent="0.25">
      <c r="A3666" s="27"/>
      <c r="AE3666" s="29"/>
      <c r="AF3666" s="29"/>
      <c r="AG3666" s="26"/>
    </row>
    <row r="3667" spans="1:33" x14ac:dyDescent="0.25">
      <c r="A3667" s="27"/>
      <c r="AE3667" s="29"/>
      <c r="AF3667" s="29"/>
      <c r="AG3667" s="26"/>
    </row>
    <row r="3668" spans="1:33" x14ac:dyDescent="0.25">
      <c r="A3668" s="27"/>
      <c r="AE3668" s="29"/>
      <c r="AF3668" s="29"/>
      <c r="AG3668" s="26"/>
    </row>
    <row r="3669" spans="1:33" x14ac:dyDescent="0.25">
      <c r="A3669" s="27"/>
      <c r="AE3669" s="29"/>
      <c r="AF3669" s="29"/>
      <c r="AG3669" s="26"/>
    </row>
    <row r="3670" spans="1:33" x14ac:dyDescent="0.25">
      <c r="A3670" s="27"/>
      <c r="AE3670" s="29"/>
      <c r="AF3670" s="29"/>
      <c r="AG3670" s="26"/>
    </row>
    <row r="3671" spans="1:33" x14ac:dyDescent="0.25">
      <c r="A3671" s="27"/>
      <c r="AE3671" s="29"/>
      <c r="AF3671" s="29"/>
      <c r="AG3671" s="26"/>
    </row>
    <row r="3672" spans="1:33" x14ac:dyDescent="0.25">
      <c r="A3672" s="27"/>
      <c r="AE3672" s="29"/>
      <c r="AF3672" s="29"/>
      <c r="AG3672" s="26"/>
    </row>
    <row r="3673" spans="1:33" x14ac:dyDescent="0.25">
      <c r="A3673" s="27"/>
      <c r="AE3673" s="29"/>
      <c r="AF3673" s="29"/>
      <c r="AG3673" s="26"/>
    </row>
    <row r="3674" spans="1:33" x14ac:dyDescent="0.25">
      <c r="A3674" s="27"/>
      <c r="AE3674" s="29"/>
      <c r="AF3674" s="29"/>
      <c r="AG3674" s="26"/>
    </row>
    <row r="3675" spans="1:33" x14ac:dyDescent="0.25">
      <c r="A3675" s="27"/>
      <c r="AE3675" s="29"/>
      <c r="AF3675" s="29"/>
      <c r="AG3675" s="26"/>
    </row>
    <row r="3676" spans="1:33" x14ac:dyDescent="0.25">
      <c r="A3676" s="27"/>
      <c r="AE3676" s="29"/>
      <c r="AF3676" s="29"/>
      <c r="AG3676" s="26"/>
    </row>
    <row r="3677" spans="1:33" x14ac:dyDescent="0.25">
      <c r="A3677" s="27"/>
      <c r="AE3677" s="29"/>
      <c r="AF3677" s="29"/>
      <c r="AG3677" s="26"/>
    </row>
    <row r="3678" spans="1:33" x14ac:dyDescent="0.25">
      <c r="A3678" s="27"/>
      <c r="AE3678" s="29"/>
      <c r="AF3678" s="29"/>
      <c r="AG3678" s="26"/>
    </row>
    <row r="3679" spans="1:33" x14ac:dyDescent="0.25">
      <c r="A3679" s="27"/>
      <c r="AE3679" s="29"/>
      <c r="AF3679" s="29"/>
      <c r="AG3679" s="26"/>
    </row>
    <row r="3680" spans="1:33" x14ac:dyDescent="0.25">
      <c r="A3680" s="27"/>
      <c r="AE3680" s="29"/>
      <c r="AF3680" s="29"/>
      <c r="AG3680" s="26"/>
    </row>
    <row r="3681" spans="1:33" x14ac:dyDescent="0.25">
      <c r="A3681" s="27"/>
      <c r="AE3681" s="29"/>
      <c r="AF3681" s="29"/>
      <c r="AG3681" s="26"/>
    </row>
    <row r="3682" spans="1:33" x14ac:dyDescent="0.25">
      <c r="A3682" s="27"/>
      <c r="AE3682" s="29"/>
      <c r="AF3682" s="29"/>
      <c r="AG3682" s="26"/>
    </row>
    <row r="3683" spans="1:33" x14ac:dyDescent="0.25">
      <c r="A3683" s="27"/>
      <c r="AE3683" s="29"/>
      <c r="AF3683" s="29"/>
      <c r="AG3683" s="26"/>
    </row>
    <row r="3684" spans="1:33" x14ac:dyDescent="0.25">
      <c r="A3684" s="27"/>
      <c r="AE3684" s="29"/>
      <c r="AF3684" s="29"/>
      <c r="AG3684" s="26"/>
    </row>
    <row r="3685" spans="1:33" x14ac:dyDescent="0.25">
      <c r="A3685" s="27"/>
      <c r="AE3685" s="29"/>
      <c r="AF3685" s="29"/>
      <c r="AG3685" s="26"/>
    </row>
    <row r="3686" spans="1:33" x14ac:dyDescent="0.25">
      <c r="A3686" s="27"/>
      <c r="AE3686" s="29"/>
      <c r="AF3686" s="29"/>
      <c r="AG3686" s="26"/>
    </row>
    <row r="3687" spans="1:33" x14ac:dyDescent="0.25">
      <c r="A3687" s="27"/>
      <c r="AE3687" s="29"/>
      <c r="AF3687" s="29"/>
      <c r="AG3687" s="26"/>
    </row>
    <row r="3688" spans="1:33" x14ac:dyDescent="0.25">
      <c r="A3688" s="27"/>
      <c r="AE3688" s="29"/>
      <c r="AF3688" s="29"/>
      <c r="AG3688" s="26"/>
    </row>
    <row r="3689" spans="1:33" x14ac:dyDescent="0.25">
      <c r="A3689" s="27"/>
      <c r="AE3689" s="29"/>
      <c r="AF3689" s="29"/>
      <c r="AG3689" s="26"/>
    </row>
    <row r="3690" spans="1:33" x14ac:dyDescent="0.25">
      <c r="A3690" s="27"/>
      <c r="AE3690" s="29"/>
      <c r="AF3690" s="29"/>
      <c r="AG3690" s="26"/>
    </row>
    <row r="3691" spans="1:33" x14ac:dyDescent="0.25">
      <c r="A3691" s="27"/>
      <c r="AE3691" s="29"/>
      <c r="AF3691" s="29"/>
      <c r="AG3691" s="26"/>
    </row>
    <row r="3692" spans="1:33" x14ac:dyDescent="0.25">
      <c r="A3692" s="27"/>
      <c r="AE3692" s="29"/>
      <c r="AF3692" s="29"/>
      <c r="AG3692" s="26"/>
    </row>
    <row r="3693" spans="1:33" x14ac:dyDescent="0.25">
      <c r="A3693" s="27"/>
      <c r="AE3693" s="29"/>
      <c r="AF3693" s="29"/>
      <c r="AG3693" s="26"/>
    </row>
    <row r="3694" spans="1:33" x14ac:dyDescent="0.25">
      <c r="A3694" s="27"/>
      <c r="AE3694" s="29"/>
      <c r="AF3694" s="29"/>
      <c r="AG3694" s="26"/>
    </row>
    <row r="3695" spans="1:33" x14ac:dyDescent="0.25">
      <c r="A3695" s="27"/>
      <c r="AE3695" s="29"/>
      <c r="AF3695" s="29"/>
      <c r="AG3695" s="26"/>
    </row>
    <row r="3696" spans="1:33" x14ac:dyDescent="0.25">
      <c r="A3696" s="27"/>
      <c r="AE3696" s="29"/>
      <c r="AF3696" s="29"/>
      <c r="AG3696" s="26"/>
    </row>
    <row r="3697" spans="1:33" x14ac:dyDescent="0.25">
      <c r="A3697" s="27"/>
      <c r="AE3697" s="29"/>
      <c r="AF3697" s="29"/>
      <c r="AG3697" s="26"/>
    </row>
    <row r="3698" spans="1:33" x14ac:dyDescent="0.25">
      <c r="A3698" s="27"/>
      <c r="AE3698" s="29"/>
      <c r="AF3698" s="29"/>
      <c r="AG3698" s="26"/>
    </row>
    <row r="3699" spans="1:33" x14ac:dyDescent="0.25">
      <c r="A3699" s="27"/>
      <c r="AE3699" s="29"/>
      <c r="AF3699" s="29"/>
      <c r="AG3699" s="26"/>
    </row>
    <row r="3700" spans="1:33" x14ac:dyDescent="0.25">
      <c r="A3700" s="27"/>
      <c r="AE3700" s="29"/>
      <c r="AF3700" s="29"/>
      <c r="AG3700" s="26"/>
    </row>
    <row r="3701" spans="1:33" x14ac:dyDescent="0.25">
      <c r="A3701" s="27"/>
      <c r="AE3701" s="29"/>
      <c r="AF3701" s="29"/>
      <c r="AG3701" s="26"/>
    </row>
    <row r="3702" spans="1:33" x14ac:dyDescent="0.25">
      <c r="A3702" s="27"/>
      <c r="AE3702" s="29"/>
      <c r="AF3702" s="29"/>
      <c r="AG3702" s="26"/>
    </row>
    <row r="3703" spans="1:33" x14ac:dyDescent="0.25">
      <c r="A3703" s="27"/>
      <c r="AE3703" s="29"/>
      <c r="AF3703" s="29"/>
      <c r="AG3703" s="26"/>
    </row>
    <row r="3704" spans="1:33" x14ac:dyDescent="0.25">
      <c r="A3704" s="27"/>
      <c r="AE3704" s="29"/>
      <c r="AF3704" s="29"/>
      <c r="AG3704" s="26"/>
    </row>
    <row r="3705" spans="1:33" x14ac:dyDescent="0.25">
      <c r="A3705" s="27"/>
      <c r="AE3705" s="29"/>
      <c r="AF3705" s="29"/>
      <c r="AG3705" s="26"/>
    </row>
    <row r="3706" spans="1:33" x14ac:dyDescent="0.25">
      <c r="A3706" s="27"/>
      <c r="AE3706" s="29"/>
      <c r="AF3706" s="29"/>
      <c r="AG3706" s="26"/>
    </row>
    <row r="3707" spans="1:33" x14ac:dyDescent="0.25">
      <c r="A3707" s="27"/>
      <c r="AE3707" s="29"/>
      <c r="AF3707" s="29"/>
      <c r="AG3707" s="26"/>
    </row>
    <row r="3708" spans="1:33" x14ac:dyDescent="0.25">
      <c r="A3708" s="27"/>
      <c r="AE3708" s="29"/>
      <c r="AF3708" s="29"/>
      <c r="AG3708" s="26"/>
    </row>
    <row r="3709" spans="1:33" x14ac:dyDescent="0.25">
      <c r="A3709" s="27"/>
      <c r="AE3709" s="29"/>
      <c r="AF3709" s="29"/>
      <c r="AG3709" s="26"/>
    </row>
    <row r="3710" spans="1:33" x14ac:dyDescent="0.25">
      <c r="A3710" s="27"/>
      <c r="AE3710" s="29"/>
      <c r="AF3710" s="29"/>
      <c r="AG3710" s="26"/>
    </row>
    <row r="3711" spans="1:33" x14ac:dyDescent="0.25">
      <c r="A3711" s="27"/>
      <c r="AE3711" s="29"/>
      <c r="AF3711" s="29"/>
      <c r="AG3711" s="26"/>
    </row>
    <row r="3712" spans="1:33" x14ac:dyDescent="0.25">
      <c r="A3712" s="27"/>
      <c r="AE3712" s="29"/>
      <c r="AF3712" s="29"/>
      <c r="AG3712" s="26"/>
    </row>
    <row r="3713" spans="1:33" x14ac:dyDescent="0.25">
      <c r="A3713" s="27"/>
      <c r="AE3713" s="29"/>
      <c r="AF3713" s="29"/>
      <c r="AG3713" s="26"/>
    </row>
    <row r="3714" spans="1:33" x14ac:dyDescent="0.25">
      <c r="A3714" s="27"/>
      <c r="AE3714" s="29"/>
      <c r="AF3714" s="29"/>
      <c r="AG3714" s="26"/>
    </row>
    <row r="3715" spans="1:33" x14ac:dyDescent="0.25">
      <c r="A3715" s="27"/>
      <c r="AE3715" s="29"/>
      <c r="AF3715" s="29"/>
      <c r="AG3715" s="26"/>
    </row>
    <row r="3716" spans="1:33" x14ac:dyDescent="0.25">
      <c r="A3716" s="27"/>
      <c r="AE3716" s="29"/>
      <c r="AF3716" s="29"/>
      <c r="AG3716" s="26"/>
    </row>
    <row r="3717" spans="1:33" x14ac:dyDescent="0.25">
      <c r="A3717" s="27"/>
      <c r="AE3717" s="29"/>
      <c r="AF3717" s="29"/>
      <c r="AG3717" s="26"/>
    </row>
    <row r="3718" spans="1:33" x14ac:dyDescent="0.25">
      <c r="A3718" s="27"/>
      <c r="AE3718" s="29"/>
      <c r="AF3718" s="29"/>
      <c r="AG3718" s="26"/>
    </row>
    <row r="3719" spans="1:33" x14ac:dyDescent="0.25">
      <c r="A3719" s="27"/>
      <c r="AE3719" s="29"/>
      <c r="AF3719" s="29"/>
      <c r="AG3719" s="26"/>
    </row>
    <row r="3720" spans="1:33" x14ac:dyDescent="0.25">
      <c r="A3720" s="27"/>
      <c r="AE3720" s="29"/>
      <c r="AF3720" s="29"/>
      <c r="AG3720" s="26"/>
    </row>
    <row r="3721" spans="1:33" x14ac:dyDescent="0.25">
      <c r="A3721" s="27"/>
      <c r="AE3721" s="29"/>
      <c r="AF3721" s="29"/>
      <c r="AG3721" s="26"/>
    </row>
    <row r="3722" spans="1:33" x14ac:dyDescent="0.25">
      <c r="A3722" s="27"/>
      <c r="AE3722" s="29"/>
      <c r="AF3722" s="29"/>
      <c r="AG3722" s="26"/>
    </row>
    <row r="3723" spans="1:33" x14ac:dyDescent="0.25">
      <c r="A3723" s="27"/>
      <c r="AE3723" s="29"/>
      <c r="AF3723" s="29"/>
      <c r="AG3723" s="26"/>
    </row>
    <row r="3724" spans="1:33" x14ac:dyDescent="0.25">
      <c r="A3724" s="27"/>
      <c r="AE3724" s="29"/>
      <c r="AF3724" s="29"/>
      <c r="AG3724" s="26"/>
    </row>
    <row r="3725" spans="1:33" x14ac:dyDescent="0.25">
      <c r="A3725" s="27"/>
      <c r="AE3725" s="29"/>
      <c r="AF3725" s="29"/>
      <c r="AG3725" s="26"/>
    </row>
    <row r="3726" spans="1:33" x14ac:dyDescent="0.25">
      <c r="A3726" s="27"/>
      <c r="AE3726" s="29"/>
      <c r="AF3726" s="29"/>
      <c r="AG3726" s="26"/>
    </row>
    <row r="3727" spans="1:33" x14ac:dyDescent="0.25">
      <c r="A3727" s="27"/>
      <c r="AE3727" s="29"/>
      <c r="AF3727" s="29"/>
      <c r="AG3727" s="26"/>
    </row>
    <row r="3728" spans="1:33" x14ac:dyDescent="0.25">
      <c r="A3728" s="27"/>
      <c r="AE3728" s="29"/>
      <c r="AF3728" s="29"/>
      <c r="AG3728" s="26"/>
    </row>
    <row r="3729" spans="1:33" x14ac:dyDescent="0.25">
      <c r="A3729" s="27"/>
      <c r="AE3729" s="29"/>
      <c r="AF3729" s="29"/>
      <c r="AG3729" s="26"/>
    </row>
    <row r="3730" spans="1:33" x14ac:dyDescent="0.25">
      <c r="A3730" s="27"/>
      <c r="AE3730" s="29"/>
      <c r="AF3730" s="29"/>
      <c r="AG3730" s="26"/>
    </row>
    <row r="3731" spans="1:33" x14ac:dyDescent="0.25">
      <c r="A3731" s="27"/>
      <c r="AE3731" s="29"/>
      <c r="AF3731" s="29"/>
      <c r="AG3731" s="26"/>
    </row>
    <row r="3732" spans="1:33" x14ac:dyDescent="0.25">
      <c r="A3732" s="27"/>
      <c r="AE3732" s="29"/>
      <c r="AF3732" s="29"/>
      <c r="AG3732" s="26"/>
    </row>
    <row r="3733" spans="1:33" x14ac:dyDescent="0.25">
      <c r="A3733" s="27"/>
      <c r="AE3733" s="29"/>
      <c r="AF3733" s="29"/>
      <c r="AG3733" s="26"/>
    </row>
    <row r="3734" spans="1:33" x14ac:dyDescent="0.25">
      <c r="A3734" s="27"/>
      <c r="AE3734" s="29"/>
      <c r="AF3734" s="29"/>
      <c r="AG3734" s="26"/>
    </row>
    <row r="3735" spans="1:33" x14ac:dyDescent="0.25">
      <c r="A3735" s="27"/>
      <c r="AE3735" s="29"/>
      <c r="AF3735" s="29"/>
      <c r="AG3735" s="26"/>
    </row>
    <row r="3736" spans="1:33" x14ac:dyDescent="0.25">
      <c r="A3736" s="27"/>
      <c r="AE3736" s="29"/>
      <c r="AF3736" s="29"/>
      <c r="AG3736" s="26"/>
    </row>
    <row r="3737" spans="1:33" x14ac:dyDescent="0.25">
      <c r="A3737" s="27"/>
      <c r="AE3737" s="29"/>
      <c r="AF3737" s="29"/>
      <c r="AG3737" s="26"/>
    </row>
    <row r="3738" spans="1:33" x14ac:dyDescent="0.25">
      <c r="A3738" s="27"/>
      <c r="AE3738" s="29"/>
      <c r="AF3738" s="29"/>
      <c r="AG3738" s="26"/>
    </row>
    <row r="3739" spans="1:33" x14ac:dyDescent="0.25">
      <c r="A3739" s="27"/>
      <c r="AE3739" s="29"/>
      <c r="AF3739" s="29"/>
      <c r="AG3739" s="26"/>
    </row>
    <row r="3740" spans="1:33" x14ac:dyDescent="0.25">
      <c r="A3740" s="27"/>
      <c r="AE3740" s="29"/>
      <c r="AF3740" s="29"/>
      <c r="AG3740" s="26"/>
    </row>
    <row r="3741" spans="1:33" x14ac:dyDescent="0.25">
      <c r="A3741" s="27"/>
      <c r="AE3741" s="29"/>
      <c r="AF3741" s="29"/>
      <c r="AG3741" s="26"/>
    </row>
    <row r="3742" spans="1:33" x14ac:dyDescent="0.25">
      <c r="A3742" s="27"/>
      <c r="AE3742" s="29"/>
      <c r="AF3742" s="29"/>
      <c r="AG3742" s="26"/>
    </row>
    <row r="3743" spans="1:33" x14ac:dyDescent="0.25">
      <c r="A3743" s="27"/>
      <c r="AE3743" s="29"/>
      <c r="AF3743" s="29"/>
      <c r="AG3743" s="26"/>
    </row>
    <row r="3744" spans="1:33" x14ac:dyDescent="0.25">
      <c r="A3744" s="27"/>
      <c r="AE3744" s="29"/>
      <c r="AF3744" s="29"/>
      <c r="AG3744" s="26"/>
    </row>
    <row r="3745" spans="1:33" x14ac:dyDescent="0.25">
      <c r="A3745" s="27"/>
      <c r="AE3745" s="29"/>
      <c r="AF3745" s="29"/>
      <c r="AG3745" s="26"/>
    </row>
    <row r="3746" spans="1:33" x14ac:dyDescent="0.25">
      <c r="A3746" s="27"/>
      <c r="AE3746" s="29"/>
      <c r="AF3746" s="29"/>
      <c r="AG3746" s="26"/>
    </row>
    <row r="3747" spans="1:33" x14ac:dyDescent="0.25">
      <c r="A3747" s="27"/>
      <c r="AE3747" s="29"/>
      <c r="AF3747" s="29"/>
      <c r="AG3747" s="26"/>
    </row>
    <row r="3748" spans="1:33" x14ac:dyDescent="0.25">
      <c r="A3748" s="27"/>
      <c r="AE3748" s="29"/>
      <c r="AF3748" s="29"/>
      <c r="AG3748" s="26"/>
    </row>
    <row r="3749" spans="1:33" x14ac:dyDescent="0.25">
      <c r="A3749" s="27"/>
      <c r="AE3749" s="29"/>
      <c r="AF3749" s="29"/>
      <c r="AG3749" s="26"/>
    </row>
    <row r="3750" spans="1:33" x14ac:dyDescent="0.25">
      <c r="A3750" s="27"/>
      <c r="AE3750" s="29"/>
      <c r="AF3750" s="29"/>
      <c r="AG3750" s="26"/>
    </row>
    <row r="3751" spans="1:33" x14ac:dyDescent="0.25">
      <c r="A3751" s="27"/>
      <c r="AE3751" s="29"/>
      <c r="AF3751" s="29"/>
      <c r="AG3751" s="26"/>
    </row>
    <row r="3752" spans="1:33" x14ac:dyDescent="0.25">
      <c r="A3752" s="27"/>
      <c r="AE3752" s="29"/>
      <c r="AF3752" s="29"/>
      <c r="AG3752" s="26"/>
    </row>
    <row r="3753" spans="1:33" x14ac:dyDescent="0.25">
      <c r="A3753" s="27"/>
      <c r="AE3753" s="29"/>
      <c r="AF3753" s="29"/>
      <c r="AG3753" s="26"/>
    </row>
    <row r="3754" spans="1:33" x14ac:dyDescent="0.25">
      <c r="A3754" s="27"/>
      <c r="AE3754" s="29"/>
      <c r="AF3754" s="29"/>
      <c r="AG3754" s="26"/>
    </row>
    <row r="3755" spans="1:33" x14ac:dyDescent="0.25">
      <c r="A3755" s="27"/>
      <c r="AE3755" s="29"/>
      <c r="AF3755" s="29"/>
      <c r="AG3755" s="26"/>
    </row>
    <row r="3756" spans="1:33" x14ac:dyDescent="0.25">
      <c r="A3756" s="27"/>
      <c r="AE3756" s="29"/>
      <c r="AF3756" s="29"/>
      <c r="AG3756" s="26"/>
    </row>
    <row r="3757" spans="1:33" x14ac:dyDescent="0.25">
      <c r="A3757" s="27"/>
      <c r="AE3757" s="29"/>
      <c r="AF3757" s="29"/>
      <c r="AG3757" s="26"/>
    </row>
    <row r="3758" spans="1:33" x14ac:dyDescent="0.25">
      <c r="A3758" s="27"/>
      <c r="AE3758" s="29"/>
      <c r="AF3758" s="29"/>
      <c r="AG3758" s="26"/>
    </row>
    <row r="3759" spans="1:33" x14ac:dyDescent="0.25">
      <c r="A3759" s="27"/>
      <c r="AE3759" s="29"/>
      <c r="AF3759" s="29"/>
      <c r="AG3759" s="26"/>
    </row>
    <row r="3760" spans="1:33" x14ac:dyDescent="0.25">
      <c r="A3760" s="27"/>
      <c r="AE3760" s="29"/>
      <c r="AF3760" s="29"/>
      <c r="AG3760" s="26"/>
    </row>
    <row r="3761" spans="1:33" x14ac:dyDescent="0.25">
      <c r="A3761" s="27"/>
      <c r="AE3761" s="29"/>
      <c r="AF3761" s="29"/>
      <c r="AG3761" s="26"/>
    </row>
    <row r="3762" spans="1:33" x14ac:dyDescent="0.25">
      <c r="A3762" s="27"/>
      <c r="AE3762" s="29"/>
      <c r="AF3762" s="29"/>
      <c r="AG3762" s="26"/>
    </row>
    <row r="3763" spans="1:33" x14ac:dyDescent="0.25">
      <c r="A3763" s="27"/>
      <c r="AE3763" s="29"/>
      <c r="AF3763" s="29"/>
      <c r="AG3763" s="26"/>
    </row>
    <row r="3764" spans="1:33" x14ac:dyDescent="0.25">
      <c r="A3764" s="27"/>
      <c r="AE3764" s="29"/>
      <c r="AF3764" s="29"/>
      <c r="AG3764" s="26"/>
    </row>
    <row r="3765" spans="1:33" x14ac:dyDescent="0.25">
      <c r="A3765" s="27"/>
      <c r="AE3765" s="29"/>
      <c r="AF3765" s="29"/>
      <c r="AG3765" s="26"/>
    </row>
    <row r="3766" spans="1:33" x14ac:dyDescent="0.25">
      <c r="A3766" s="27"/>
      <c r="AE3766" s="29"/>
      <c r="AF3766" s="29"/>
      <c r="AG3766" s="26"/>
    </row>
    <row r="3767" spans="1:33" x14ac:dyDescent="0.25">
      <c r="A3767" s="27"/>
      <c r="AE3767" s="29"/>
      <c r="AF3767" s="29"/>
      <c r="AG3767" s="26"/>
    </row>
    <row r="3768" spans="1:33" x14ac:dyDescent="0.25">
      <c r="A3768" s="27"/>
      <c r="AE3768" s="29"/>
      <c r="AF3768" s="29"/>
      <c r="AG3768" s="26"/>
    </row>
    <row r="3769" spans="1:33" x14ac:dyDescent="0.25">
      <c r="A3769" s="27"/>
      <c r="AE3769" s="29"/>
      <c r="AF3769" s="29"/>
      <c r="AG3769" s="26"/>
    </row>
    <row r="3770" spans="1:33" x14ac:dyDescent="0.25">
      <c r="A3770" s="27"/>
      <c r="AE3770" s="29"/>
      <c r="AF3770" s="29"/>
      <c r="AG3770" s="26"/>
    </row>
    <row r="3771" spans="1:33" x14ac:dyDescent="0.25">
      <c r="A3771" s="27"/>
      <c r="AE3771" s="29"/>
      <c r="AF3771" s="29"/>
      <c r="AG3771" s="26"/>
    </row>
    <row r="3772" spans="1:33" x14ac:dyDescent="0.25">
      <c r="A3772" s="27"/>
      <c r="AE3772" s="29"/>
      <c r="AF3772" s="29"/>
      <c r="AG3772" s="26"/>
    </row>
    <row r="3773" spans="1:33" x14ac:dyDescent="0.25">
      <c r="A3773" s="27"/>
      <c r="AE3773" s="29"/>
      <c r="AF3773" s="29"/>
      <c r="AG3773" s="26"/>
    </row>
    <row r="3774" spans="1:33" x14ac:dyDescent="0.25">
      <c r="A3774" s="27"/>
      <c r="AE3774" s="29"/>
      <c r="AF3774" s="29"/>
      <c r="AG3774" s="26"/>
    </row>
    <row r="3775" spans="1:33" x14ac:dyDescent="0.25">
      <c r="A3775" s="27"/>
      <c r="AE3775" s="29"/>
      <c r="AF3775" s="29"/>
      <c r="AG3775" s="26"/>
    </row>
    <row r="3776" spans="1:33" x14ac:dyDescent="0.25">
      <c r="A3776" s="27"/>
      <c r="AE3776" s="29"/>
      <c r="AF3776" s="29"/>
      <c r="AG3776" s="26"/>
    </row>
    <row r="3777" spans="1:33" x14ac:dyDescent="0.25">
      <c r="A3777" s="27"/>
      <c r="AE3777" s="29"/>
      <c r="AF3777" s="29"/>
      <c r="AG3777" s="26"/>
    </row>
    <row r="3778" spans="1:33" x14ac:dyDescent="0.25">
      <c r="A3778" s="27"/>
      <c r="AE3778" s="29"/>
      <c r="AF3778" s="29"/>
      <c r="AG3778" s="26"/>
    </row>
    <row r="3779" spans="1:33" x14ac:dyDescent="0.25">
      <c r="A3779" s="27"/>
      <c r="AE3779" s="29"/>
      <c r="AF3779" s="29"/>
      <c r="AG3779" s="26"/>
    </row>
    <row r="3780" spans="1:33" x14ac:dyDescent="0.25">
      <c r="A3780" s="27"/>
      <c r="AE3780" s="29"/>
      <c r="AF3780" s="29"/>
      <c r="AG3780" s="26"/>
    </row>
    <row r="3781" spans="1:33" x14ac:dyDescent="0.25">
      <c r="A3781" s="27"/>
      <c r="AE3781" s="29"/>
      <c r="AF3781" s="29"/>
      <c r="AG3781" s="26"/>
    </row>
    <row r="3782" spans="1:33" x14ac:dyDescent="0.25">
      <c r="A3782" s="27"/>
      <c r="AE3782" s="29"/>
      <c r="AF3782" s="29"/>
      <c r="AG3782" s="26"/>
    </row>
    <row r="3783" spans="1:33" x14ac:dyDescent="0.25">
      <c r="A3783" s="27"/>
      <c r="AE3783" s="29"/>
      <c r="AF3783" s="29"/>
      <c r="AG3783" s="26"/>
    </row>
    <row r="3784" spans="1:33" x14ac:dyDescent="0.25">
      <c r="A3784" s="27"/>
      <c r="AE3784" s="29"/>
      <c r="AF3784" s="29"/>
      <c r="AG3784" s="26"/>
    </row>
    <row r="3785" spans="1:33" x14ac:dyDescent="0.25">
      <c r="A3785" s="27"/>
      <c r="AE3785" s="29"/>
      <c r="AF3785" s="29"/>
      <c r="AG3785" s="26"/>
    </row>
    <row r="3786" spans="1:33" x14ac:dyDescent="0.25">
      <c r="A3786" s="27"/>
      <c r="AE3786" s="29"/>
      <c r="AF3786" s="29"/>
      <c r="AG3786" s="26"/>
    </row>
    <row r="3787" spans="1:33" x14ac:dyDescent="0.25">
      <c r="A3787" s="27"/>
      <c r="AE3787" s="29"/>
      <c r="AF3787" s="29"/>
      <c r="AG3787" s="26"/>
    </row>
    <row r="3788" spans="1:33" x14ac:dyDescent="0.25">
      <c r="A3788" s="27"/>
      <c r="AE3788" s="29"/>
      <c r="AF3788" s="29"/>
      <c r="AG3788" s="26"/>
    </row>
    <row r="3789" spans="1:33" x14ac:dyDescent="0.25">
      <c r="A3789" s="27"/>
      <c r="AE3789" s="29"/>
      <c r="AF3789" s="29"/>
      <c r="AG3789" s="26"/>
    </row>
    <row r="3790" spans="1:33" x14ac:dyDescent="0.25">
      <c r="A3790" s="27"/>
      <c r="AE3790" s="29"/>
      <c r="AF3790" s="29"/>
      <c r="AG3790" s="26"/>
    </row>
    <row r="3791" spans="1:33" x14ac:dyDescent="0.25">
      <c r="A3791" s="27"/>
      <c r="AE3791" s="29"/>
      <c r="AF3791" s="29"/>
      <c r="AG3791" s="26"/>
    </row>
    <row r="3792" spans="1:33" x14ac:dyDescent="0.25">
      <c r="A3792" s="27"/>
      <c r="AE3792" s="29"/>
      <c r="AF3792" s="29"/>
      <c r="AG3792" s="26"/>
    </row>
    <row r="3793" spans="1:33" x14ac:dyDescent="0.25">
      <c r="A3793" s="27"/>
      <c r="AE3793" s="29"/>
      <c r="AF3793" s="29"/>
      <c r="AG3793" s="26"/>
    </row>
    <row r="3794" spans="1:33" x14ac:dyDescent="0.25">
      <c r="A3794" s="27"/>
      <c r="AE3794" s="29"/>
      <c r="AF3794" s="29"/>
      <c r="AG3794" s="26"/>
    </row>
    <row r="3795" spans="1:33" x14ac:dyDescent="0.25">
      <c r="A3795" s="27"/>
      <c r="AE3795" s="29"/>
      <c r="AF3795" s="29"/>
      <c r="AG3795" s="26"/>
    </row>
    <row r="3796" spans="1:33" x14ac:dyDescent="0.25">
      <c r="A3796" s="27"/>
      <c r="AE3796" s="29"/>
      <c r="AF3796" s="29"/>
      <c r="AG3796" s="26"/>
    </row>
    <row r="3797" spans="1:33" x14ac:dyDescent="0.25">
      <c r="A3797" s="27"/>
      <c r="AE3797" s="29"/>
      <c r="AF3797" s="29"/>
      <c r="AG3797" s="26"/>
    </row>
    <row r="3798" spans="1:33" x14ac:dyDescent="0.25">
      <c r="A3798" s="27"/>
      <c r="AE3798" s="29"/>
      <c r="AF3798" s="29"/>
      <c r="AG3798" s="26"/>
    </row>
    <row r="3799" spans="1:33" x14ac:dyDescent="0.25">
      <c r="A3799" s="27"/>
      <c r="AE3799" s="29"/>
      <c r="AF3799" s="29"/>
      <c r="AG3799" s="26"/>
    </row>
    <row r="3800" spans="1:33" x14ac:dyDescent="0.25">
      <c r="A3800" s="27"/>
      <c r="AE3800" s="29"/>
      <c r="AF3800" s="29"/>
      <c r="AG3800" s="26"/>
    </row>
    <row r="3801" spans="1:33" x14ac:dyDescent="0.25">
      <c r="A3801" s="27"/>
      <c r="AE3801" s="29"/>
      <c r="AF3801" s="29"/>
      <c r="AG3801" s="26"/>
    </row>
    <row r="3802" spans="1:33" x14ac:dyDescent="0.25">
      <c r="A3802" s="27"/>
      <c r="AE3802" s="29"/>
      <c r="AF3802" s="29"/>
      <c r="AG3802" s="26"/>
    </row>
    <row r="3803" spans="1:33" x14ac:dyDescent="0.25">
      <c r="A3803" s="27"/>
      <c r="AE3803" s="29"/>
      <c r="AF3803" s="29"/>
      <c r="AG3803" s="26"/>
    </row>
    <row r="3804" spans="1:33" x14ac:dyDescent="0.25">
      <c r="A3804" s="27"/>
      <c r="AE3804" s="29"/>
      <c r="AF3804" s="29"/>
      <c r="AG3804" s="26"/>
    </row>
    <row r="3805" spans="1:33" x14ac:dyDescent="0.25">
      <c r="A3805" s="27"/>
      <c r="AE3805" s="29"/>
      <c r="AF3805" s="29"/>
      <c r="AG3805" s="26"/>
    </row>
    <row r="3806" spans="1:33" x14ac:dyDescent="0.25">
      <c r="A3806" s="27"/>
      <c r="AE3806" s="29"/>
      <c r="AF3806" s="29"/>
      <c r="AG3806" s="26"/>
    </row>
    <row r="3807" spans="1:33" x14ac:dyDescent="0.25">
      <c r="A3807" s="27"/>
      <c r="AE3807" s="29"/>
      <c r="AF3807" s="29"/>
      <c r="AG3807" s="26"/>
    </row>
    <row r="3808" spans="1:33" x14ac:dyDescent="0.25">
      <c r="A3808" s="27"/>
      <c r="AE3808" s="29"/>
      <c r="AF3808" s="29"/>
      <c r="AG3808" s="26"/>
    </row>
    <row r="3809" spans="1:33" x14ac:dyDescent="0.25">
      <c r="A3809" s="27"/>
      <c r="AE3809" s="29"/>
      <c r="AF3809" s="29"/>
      <c r="AG3809" s="26"/>
    </row>
    <row r="3810" spans="1:33" x14ac:dyDescent="0.25">
      <c r="A3810" s="27"/>
      <c r="AE3810" s="29"/>
      <c r="AF3810" s="29"/>
      <c r="AG3810" s="26"/>
    </row>
    <row r="3811" spans="1:33" x14ac:dyDescent="0.25">
      <c r="A3811" s="27"/>
      <c r="AE3811" s="29"/>
      <c r="AF3811" s="29"/>
      <c r="AG3811" s="26"/>
    </row>
    <row r="3812" spans="1:33" x14ac:dyDescent="0.25">
      <c r="A3812" s="27"/>
      <c r="AE3812" s="29"/>
      <c r="AF3812" s="29"/>
      <c r="AG3812" s="26"/>
    </row>
    <row r="3813" spans="1:33" x14ac:dyDescent="0.25">
      <c r="A3813" s="27"/>
      <c r="AE3813" s="29"/>
      <c r="AF3813" s="29"/>
      <c r="AG3813" s="26"/>
    </row>
    <row r="3814" spans="1:33" x14ac:dyDescent="0.25">
      <c r="A3814" s="27"/>
      <c r="AE3814" s="29"/>
      <c r="AF3814" s="29"/>
      <c r="AG3814" s="26"/>
    </row>
    <row r="3815" spans="1:33" x14ac:dyDescent="0.25">
      <c r="A3815" s="27"/>
      <c r="AE3815" s="29"/>
      <c r="AF3815" s="29"/>
      <c r="AG3815" s="26"/>
    </row>
    <row r="3816" spans="1:33" x14ac:dyDescent="0.25">
      <c r="A3816" s="27"/>
      <c r="AE3816" s="29"/>
      <c r="AF3816" s="29"/>
      <c r="AG3816" s="26"/>
    </row>
    <row r="3817" spans="1:33" x14ac:dyDescent="0.25">
      <c r="A3817" s="27"/>
      <c r="AE3817" s="29"/>
      <c r="AF3817" s="29"/>
      <c r="AG3817" s="26"/>
    </row>
    <row r="3818" spans="1:33" x14ac:dyDescent="0.25">
      <c r="A3818" s="27"/>
      <c r="AE3818" s="29"/>
      <c r="AF3818" s="29"/>
      <c r="AG3818" s="26"/>
    </row>
    <row r="3819" spans="1:33" x14ac:dyDescent="0.25">
      <c r="A3819" s="27"/>
      <c r="AE3819" s="29"/>
      <c r="AF3819" s="29"/>
      <c r="AG3819" s="26"/>
    </row>
    <row r="3820" spans="1:33" x14ac:dyDescent="0.25">
      <c r="A3820" s="27"/>
      <c r="AE3820" s="29"/>
      <c r="AF3820" s="29"/>
      <c r="AG3820" s="26"/>
    </row>
    <row r="3821" spans="1:33" x14ac:dyDescent="0.25">
      <c r="A3821" s="27"/>
      <c r="AE3821" s="29"/>
      <c r="AF3821" s="29"/>
      <c r="AG3821" s="26"/>
    </row>
    <row r="3822" spans="1:33" x14ac:dyDescent="0.25">
      <c r="A3822" s="27"/>
      <c r="AE3822" s="29"/>
      <c r="AF3822" s="29"/>
      <c r="AG3822" s="26"/>
    </row>
    <row r="3823" spans="1:33" x14ac:dyDescent="0.25">
      <c r="A3823" s="27"/>
      <c r="AE3823" s="29"/>
      <c r="AF3823" s="29"/>
      <c r="AG3823" s="26"/>
    </row>
    <row r="3824" spans="1:33" x14ac:dyDescent="0.25">
      <c r="A3824" s="27"/>
      <c r="AE3824" s="29"/>
      <c r="AF3824" s="29"/>
      <c r="AG3824" s="26"/>
    </row>
    <row r="3825" spans="1:33" x14ac:dyDescent="0.25">
      <c r="A3825" s="27"/>
      <c r="AE3825" s="29"/>
      <c r="AF3825" s="29"/>
      <c r="AG3825" s="26"/>
    </row>
    <row r="3826" spans="1:33" x14ac:dyDescent="0.25">
      <c r="A3826" s="27"/>
      <c r="AE3826" s="29"/>
      <c r="AF3826" s="29"/>
      <c r="AG3826" s="26"/>
    </row>
    <row r="3827" spans="1:33" x14ac:dyDescent="0.25">
      <c r="A3827" s="27"/>
      <c r="AE3827" s="29"/>
      <c r="AF3827" s="29"/>
      <c r="AG3827" s="26"/>
    </row>
    <row r="3828" spans="1:33" x14ac:dyDescent="0.25">
      <c r="A3828" s="27"/>
      <c r="AE3828" s="29"/>
      <c r="AF3828" s="29"/>
      <c r="AG3828" s="26"/>
    </row>
    <row r="3829" spans="1:33" x14ac:dyDescent="0.25">
      <c r="A3829" s="27"/>
      <c r="AE3829" s="29"/>
      <c r="AF3829" s="29"/>
      <c r="AG3829" s="26"/>
    </row>
    <row r="3830" spans="1:33" x14ac:dyDescent="0.25">
      <c r="A3830" s="27"/>
      <c r="AE3830" s="29"/>
      <c r="AF3830" s="29"/>
      <c r="AG3830" s="26"/>
    </row>
    <row r="3831" spans="1:33" x14ac:dyDescent="0.25">
      <c r="A3831" s="27"/>
      <c r="AE3831" s="29"/>
      <c r="AF3831" s="29"/>
      <c r="AG3831" s="26"/>
    </row>
    <row r="3832" spans="1:33" x14ac:dyDescent="0.25">
      <c r="A3832" s="27"/>
      <c r="AE3832" s="29"/>
      <c r="AF3832" s="29"/>
      <c r="AG3832" s="26"/>
    </row>
    <row r="3833" spans="1:33" x14ac:dyDescent="0.25">
      <c r="A3833" s="27"/>
      <c r="AE3833" s="29"/>
      <c r="AF3833" s="29"/>
      <c r="AG3833" s="26"/>
    </row>
    <row r="3834" spans="1:33" x14ac:dyDescent="0.25">
      <c r="A3834" s="27"/>
      <c r="AE3834" s="29"/>
      <c r="AF3834" s="29"/>
      <c r="AG3834" s="26"/>
    </row>
    <row r="3835" spans="1:33" x14ac:dyDescent="0.25">
      <c r="A3835" s="27"/>
      <c r="AE3835" s="29"/>
      <c r="AF3835" s="29"/>
      <c r="AG3835" s="26"/>
    </row>
    <row r="3836" spans="1:33" x14ac:dyDescent="0.25">
      <c r="A3836" s="27"/>
      <c r="AE3836" s="29"/>
      <c r="AF3836" s="29"/>
      <c r="AG3836" s="26"/>
    </row>
    <row r="3837" spans="1:33" x14ac:dyDescent="0.25">
      <c r="A3837" s="27"/>
      <c r="AE3837" s="29"/>
      <c r="AF3837" s="29"/>
      <c r="AG3837" s="26"/>
    </row>
    <row r="3838" spans="1:33" x14ac:dyDescent="0.25">
      <c r="A3838" s="27"/>
      <c r="AE3838" s="29"/>
      <c r="AF3838" s="29"/>
      <c r="AG3838" s="26"/>
    </row>
    <row r="3839" spans="1:33" x14ac:dyDescent="0.25">
      <c r="A3839" s="27"/>
      <c r="AE3839" s="29"/>
      <c r="AF3839" s="29"/>
      <c r="AG3839" s="26"/>
    </row>
    <row r="3840" spans="1:33" x14ac:dyDescent="0.25">
      <c r="A3840" s="27"/>
      <c r="AE3840" s="29"/>
      <c r="AF3840" s="29"/>
      <c r="AG3840" s="26"/>
    </row>
    <row r="3841" spans="1:33" x14ac:dyDescent="0.25">
      <c r="A3841" s="27"/>
      <c r="AE3841" s="29"/>
      <c r="AF3841" s="29"/>
      <c r="AG3841" s="26"/>
    </row>
    <row r="3842" spans="1:33" x14ac:dyDescent="0.25">
      <c r="A3842" s="27"/>
      <c r="AE3842" s="29"/>
      <c r="AF3842" s="29"/>
      <c r="AG3842" s="26"/>
    </row>
    <row r="3843" spans="1:33" x14ac:dyDescent="0.25">
      <c r="A3843" s="27"/>
      <c r="AE3843" s="29"/>
      <c r="AF3843" s="29"/>
      <c r="AG3843" s="26"/>
    </row>
    <row r="3844" spans="1:33" x14ac:dyDescent="0.25">
      <c r="A3844" s="27"/>
      <c r="AE3844" s="29"/>
      <c r="AF3844" s="29"/>
      <c r="AG3844" s="26"/>
    </row>
    <row r="3845" spans="1:33" x14ac:dyDescent="0.25">
      <c r="A3845" s="27"/>
      <c r="AE3845" s="29"/>
      <c r="AF3845" s="29"/>
      <c r="AG3845" s="26"/>
    </row>
    <row r="3846" spans="1:33" x14ac:dyDescent="0.25">
      <c r="A3846" s="27"/>
      <c r="AE3846" s="29"/>
      <c r="AF3846" s="29"/>
      <c r="AG3846" s="26"/>
    </row>
    <row r="3847" spans="1:33" x14ac:dyDescent="0.25">
      <c r="A3847" s="27"/>
      <c r="AE3847" s="29"/>
      <c r="AF3847" s="29"/>
      <c r="AG3847" s="26"/>
    </row>
    <row r="3848" spans="1:33" x14ac:dyDescent="0.25">
      <c r="A3848" s="27"/>
      <c r="AE3848" s="29"/>
      <c r="AF3848" s="29"/>
      <c r="AG3848" s="26"/>
    </row>
    <row r="3849" spans="1:33" x14ac:dyDescent="0.25">
      <c r="A3849" s="27"/>
      <c r="AE3849" s="29"/>
      <c r="AF3849" s="29"/>
      <c r="AG3849" s="26"/>
    </row>
    <row r="3850" spans="1:33" x14ac:dyDescent="0.25">
      <c r="A3850" s="27"/>
      <c r="AE3850" s="29"/>
      <c r="AF3850" s="29"/>
      <c r="AG3850" s="26"/>
    </row>
    <row r="3851" spans="1:33" x14ac:dyDescent="0.25">
      <c r="A3851" s="27"/>
      <c r="AE3851" s="29"/>
      <c r="AF3851" s="29"/>
      <c r="AG3851" s="26"/>
    </row>
    <row r="3852" spans="1:33" x14ac:dyDescent="0.25">
      <c r="A3852" s="27"/>
      <c r="AE3852" s="29"/>
      <c r="AF3852" s="29"/>
      <c r="AG3852" s="26"/>
    </row>
    <row r="3853" spans="1:33" x14ac:dyDescent="0.25">
      <c r="A3853" s="27"/>
      <c r="AE3853" s="29"/>
      <c r="AF3853" s="29"/>
      <c r="AG3853" s="26"/>
    </row>
    <row r="3854" spans="1:33" x14ac:dyDescent="0.25">
      <c r="A3854" s="27"/>
      <c r="AE3854" s="29"/>
      <c r="AF3854" s="29"/>
      <c r="AG3854" s="26"/>
    </row>
    <row r="3855" spans="1:33" x14ac:dyDescent="0.25">
      <c r="A3855" s="27"/>
      <c r="AE3855" s="29"/>
      <c r="AF3855" s="29"/>
      <c r="AG3855" s="26"/>
    </row>
    <row r="3856" spans="1:33" x14ac:dyDescent="0.25">
      <c r="A3856" s="27"/>
      <c r="AE3856" s="29"/>
      <c r="AF3856" s="29"/>
      <c r="AG3856" s="26"/>
    </row>
    <row r="3857" spans="1:33" x14ac:dyDescent="0.25">
      <c r="A3857" s="27"/>
      <c r="AE3857" s="29"/>
      <c r="AF3857" s="29"/>
      <c r="AG3857" s="26"/>
    </row>
    <row r="3858" spans="1:33" x14ac:dyDescent="0.25">
      <c r="A3858" s="27"/>
      <c r="AE3858" s="29"/>
      <c r="AF3858" s="29"/>
      <c r="AG3858" s="26"/>
    </row>
    <row r="3859" spans="1:33" x14ac:dyDescent="0.25">
      <c r="A3859" s="27"/>
      <c r="AE3859" s="29"/>
      <c r="AF3859" s="29"/>
      <c r="AG3859" s="26"/>
    </row>
    <row r="3860" spans="1:33" x14ac:dyDescent="0.25">
      <c r="A3860" s="27"/>
      <c r="AE3860" s="29"/>
      <c r="AF3860" s="29"/>
      <c r="AG3860" s="26"/>
    </row>
    <row r="3861" spans="1:33" x14ac:dyDescent="0.25">
      <c r="A3861" s="27"/>
      <c r="AE3861" s="29"/>
      <c r="AF3861" s="29"/>
      <c r="AG3861" s="26"/>
    </row>
    <row r="3862" spans="1:33" x14ac:dyDescent="0.25">
      <c r="A3862" s="27"/>
      <c r="AE3862" s="29"/>
      <c r="AF3862" s="29"/>
      <c r="AG3862" s="26"/>
    </row>
    <row r="3863" spans="1:33" x14ac:dyDescent="0.25">
      <c r="A3863" s="27"/>
      <c r="AE3863" s="29"/>
      <c r="AF3863" s="29"/>
      <c r="AG3863" s="26"/>
    </row>
    <row r="3864" spans="1:33" x14ac:dyDescent="0.25">
      <c r="A3864" s="27"/>
      <c r="AE3864" s="29"/>
      <c r="AF3864" s="29"/>
      <c r="AG3864" s="26"/>
    </row>
    <row r="3865" spans="1:33" x14ac:dyDescent="0.25">
      <c r="A3865" s="27"/>
      <c r="AE3865" s="29"/>
      <c r="AF3865" s="29"/>
      <c r="AG3865" s="26"/>
    </row>
    <row r="3866" spans="1:33" x14ac:dyDescent="0.25">
      <c r="A3866" s="27"/>
      <c r="AE3866" s="29"/>
      <c r="AF3866" s="29"/>
      <c r="AG3866" s="26"/>
    </row>
    <row r="3867" spans="1:33" x14ac:dyDescent="0.25">
      <c r="A3867" s="27"/>
      <c r="AE3867" s="29"/>
      <c r="AF3867" s="29"/>
      <c r="AG3867" s="26"/>
    </row>
    <row r="3868" spans="1:33" x14ac:dyDescent="0.25">
      <c r="A3868" s="27"/>
      <c r="AE3868" s="29"/>
      <c r="AF3868" s="29"/>
      <c r="AG3868" s="26"/>
    </row>
    <row r="3869" spans="1:33" x14ac:dyDescent="0.25">
      <c r="A3869" s="27"/>
      <c r="AE3869" s="29"/>
      <c r="AF3869" s="29"/>
      <c r="AG3869" s="26"/>
    </row>
    <row r="3870" spans="1:33" x14ac:dyDescent="0.25">
      <c r="A3870" s="27"/>
      <c r="AE3870" s="29"/>
      <c r="AF3870" s="29"/>
      <c r="AG3870" s="26"/>
    </row>
    <row r="3871" spans="1:33" x14ac:dyDescent="0.25">
      <c r="A3871" s="27"/>
      <c r="AE3871" s="29"/>
      <c r="AF3871" s="29"/>
      <c r="AG3871" s="26"/>
    </row>
    <row r="3872" spans="1:33" x14ac:dyDescent="0.25">
      <c r="A3872" s="27"/>
      <c r="AE3872" s="29"/>
      <c r="AF3872" s="29"/>
      <c r="AG3872" s="26"/>
    </row>
    <row r="3873" spans="1:33" x14ac:dyDescent="0.25">
      <c r="A3873" s="27"/>
      <c r="AE3873" s="29"/>
      <c r="AF3873" s="29"/>
      <c r="AG3873" s="26"/>
    </row>
    <row r="3874" spans="1:33" x14ac:dyDescent="0.25">
      <c r="A3874" s="27"/>
      <c r="AE3874" s="29"/>
      <c r="AF3874" s="29"/>
      <c r="AG3874" s="26"/>
    </row>
    <row r="3875" spans="1:33" x14ac:dyDescent="0.25">
      <c r="A3875" s="27"/>
      <c r="AE3875" s="29"/>
      <c r="AF3875" s="29"/>
      <c r="AG3875" s="26"/>
    </row>
    <row r="3876" spans="1:33" x14ac:dyDescent="0.25">
      <c r="A3876" s="27"/>
      <c r="AE3876" s="29"/>
      <c r="AF3876" s="29"/>
      <c r="AG3876" s="26"/>
    </row>
    <row r="3877" spans="1:33" x14ac:dyDescent="0.25">
      <c r="A3877" s="27"/>
      <c r="AE3877" s="29"/>
      <c r="AF3877" s="29"/>
      <c r="AG3877" s="26"/>
    </row>
    <row r="3878" spans="1:33" x14ac:dyDescent="0.25">
      <c r="A3878" s="27"/>
      <c r="AE3878" s="29"/>
      <c r="AF3878" s="29"/>
      <c r="AG3878" s="26"/>
    </row>
    <row r="3879" spans="1:33" x14ac:dyDescent="0.25">
      <c r="A3879" s="27"/>
      <c r="AE3879" s="29"/>
      <c r="AF3879" s="29"/>
      <c r="AG3879" s="26"/>
    </row>
    <row r="3880" spans="1:33" x14ac:dyDescent="0.25">
      <c r="A3880" s="27"/>
      <c r="AE3880" s="29"/>
      <c r="AF3880" s="29"/>
      <c r="AG3880" s="26"/>
    </row>
    <row r="3881" spans="1:33" x14ac:dyDescent="0.25">
      <c r="A3881" s="27"/>
      <c r="AE3881" s="29"/>
      <c r="AF3881" s="29"/>
      <c r="AG3881" s="26"/>
    </row>
    <row r="3882" spans="1:33" x14ac:dyDescent="0.25">
      <c r="A3882" s="27"/>
      <c r="AE3882" s="29"/>
      <c r="AF3882" s="29"/>
      <c r="AG3882" s="26"/>
    </row>
    <row r="3883" spans="1:33" x14ac:dyDescent="0.25">
      <c r="A3883" s="27"/>
      <c r="AE3883" s="29"/>
      <c r="AF3883" s="29"/>
      <c r="AG3883" s="26"/>
    </row>
    <row r="3884" spans="1:33" x14ac:dyDescent="0.25">
      <c r="A3884" s="27"/>
      <c r="AE3884" s="29"/>
      <c r="AF3884" s="29"/>
      <c r="AG3884" s="26"/>
    </row>
    <row r="3885" spans="1:33" x14ac:dyDescent="0.25">
      <c r="A3885" s="27"/>
      <c r="AE3885" s="29"/>
      <c r="AF3885" s="29"/>
      <c r="AG3885" s="26"/>
    </row>
    <row r="3886" spans="1:33" x14ac:dyDescent="0.25">
      <c r="A3886" s="27"/>
      <c r="AE3886" s="29"/>
      <c r="AF3886" s="29"/>
      <c r="AG3886" s="26"/>
    </row>
    <row r="3887" spans="1:33" x14ac:dyDescent="0.25">
      <c r="A3887" s="27"/>
      <c r="AE3887" s="28"/>
      <c r="AF3887" s="28"/>
    </row>
    <row r="3888" spans="1:33" x14ac:dyDescent="0.25">
      <c r="A3888" s="27"/>
    </row>
    <row r="3889" spans="1:1" x14ac:dyDescent="0.25">
      <c r="A3889" s="27"/>
    </row>
    <row r="3890" spans="1:1" x14ac:dyDescent="0.25">
      <c r="A3890" s="27"/>
    </row>
    <row r="3891" spans="1:1" x14ac:dyDescent="0.25">
      <c r="A3891" s="27"/>
    </row>
    <row r="3892" spans="1:1" x14ac:dyDescent="0.25">
      <c r="A3892" s="27"/>
    </row>
    <row r="3893" spans="1:1" x14ac:dyDescent="0.25">
      <c r="A3893" s="27"/>
    </row>
    <row r="3894" spans="1:1" x14ac:dyDescent="0.25">
      <c r="A3894" s="27"/>
    </row>
    <row r="3895" spans="1:1" x14ac:dyDescent="0.25">
      <c r="A3895" s="27"/>
    </row>
    <row r="3896" spans="1:1" x14ac:dyDescent="0.25">
      <c r="A3896" s="27"/>
    </row>
    <row r="3897" spans="1:1" x14ac:dyDescent="0.25">
      <c r="A3897" s="27"/>
    </row>
    <row r="3898" spans="1:1" x14ac:dyDescent="0.25">
      <c r="A3898" s="27"/>
    </row>
    <row r="3899" spans="1:1" x14ac:dyDescent="0.25">
      <c r="A3899" s="27"/>
    </row>
    <row r="3900" spans="1:1" x14ac:dyDescent="0.25">
      <c r="A3900" s="27"/>
    </row>
    <row r="3901" spans="1:1" x14ac:dyDescent="0.25">
      <c r="A3901" s="27"/>
    </row>
    <row r="3902" spans="1:1" x14ac:dyDescent="0.25">
      <c r="A3902" s="27"/>
    </row>
    <row r="3903" spans="1:1" x14ac:dyDescent="0.25">
      <c r="A3903" s="27"/>
    </row>
    <row r="3904" spans="1:1" x14ac:dyDescent="0.25">
      <c r="A3904" s="27"/>
    </row>
    <row r="3905" spans="1:1" x14ac:dyDescent="0.25">
      <c r="A3905" s="27"/>
    </row>
    <row r="3906" spans="1:1" x14ac:dyDescent="0.25">
      <c r="A3906" s="27"/>
    </row>
    <row r="3907" spans="1:1" x14ac:dyDescent="0.25">
      <c r="A3907" s="27"/>
    </row>
    <row r="3908" spans="1:1" x14ac:dyDescent="0.25">
      <c r="A3908" s="27"/>
    </row>
    <row r="3909" spans="1:1" x14ac:dyDescent="0.25">
      <c r="A3909" s="27"/>
    </row>
    <row r="3910" spans="1:1" x14ac:dyDescent="0.25">
      <c r="A3910" s="27"/>
    </row>
    <row r="3911" spans="1:1" x14ac:dyDescent="0.25">
      <c r="A3911" s="27"/>
    </row>
    <row r="3912" spans="1:1" x14ac:dyDescent="0.25">
      <c r="A3912" s="27"/>
    </row>
    <row r="3913" spans="1:1" x14ac:dyDescent="0.25">
      <c r="A3913" s="27"/>
    </row>
    <row r="3914" spans="1:1" x14ac:dyDescent="0.25">
      <c r="A3914" s="27"/>
    </row>
    <row r="3915" spans="1:1" x14ac:dyDescent="0.25">
      <c r="A3915" s="27"/>
    </row>
    <row r="3916" spans="1:1" x14ac:dyDescent="0.25">
      <c r="A3916" s="27"/>
    </row>
    <row r="3917" spans="1:1" x14ac:dyDescent="0.25">
      <c r="A3917" s="27"/>
    </row>
    <row r="3918" spans="1:1" x14ac:dyDescent="0.25">
      <c r="A3918" s="27"/>
    </row>
    <row r="3919" spans="1:1" x14ac:dyDescent="0.25">
      <c r="A3919" s="27"/>
    </row>
    <row r="3920" spans="1:1" x14ac:dyDescent="0.25">
      <c r="A3920" s="27"/>
    </row>
    <row r="3921" spans="1:1" x14ac:dyDescent="0.25">
      <c r="A3921" s="27"/>
    </row>
    <row r="3922" spans="1:1" x14ac:dyDescent="0.25">
      <c r="A3922" s="27"/>
    </row>
    <row r="3923" spans="1:1" x14ac:dyDescent="0.25">
      <c r="A3923" s="27"/>
    </row>
    <row r="3924" spans="1:1" x14ac:dyDescent="0.25">
      <c r="A3924" s="27"/>
    </row>
    <row r="3925" spans="1:1" x14ac:dyDescent="0.25">
      <c r="A3925" s="27"/>
    </row>
    <row r="3926" spans="1:1" x14ac:dyDescent="0.25">
      <c r="A3926" s="27"/>
    </row>
    <row r="3927" spans="1:1" x14ac:dyDescent="0.25">
      <c r="A3927" s="27"/>
    </row>
    <row r="3928" spans="1:1" x14ac:dyDescent="0.25">
      <c r="A3928" s="27"/>
    </row>
    <row r="3929" spans="1:1" x14ac:dyDescent="0.25">
      <c r="A3929" s="27"/>
    </row>
    <row r="3930" spans="1:1" x14ac:dyDescent="0.25">
      <c r="A3930" s="27"/>
    </row>
    <row r="3931" spans="1:1" x14ac:dyDescent="0.25">
      <c r="A3931" s="27"/>
    </row>
    <row r="3932" spans="1:1" x14ac:dyDescent="0.25">
      <c r="A3932" s="27"/>
    </row>
    <row r="3933" spans="1:1" x14ac:dyDescent="0.25">
      <c r="A3933" s="27"/>
    </row>
    <row r="3934" spans="1:1" x14ac:dyDescent="0.25">
      <c r="A3934" s="27"/>
    </row>
    <row r="3935" spans="1:1" x14ac:dyDescent="0.25">
      <c r="A3935" s="27"/>
    </row>
    <row r="3936" spans="1:1" x14ac:dyDescent="0.25">
      <c r="A3936" s="27"/>
    </row>
    <row r="3937" spans="1:1" x14ac:dyDescent="0.25">
      <c r="A3937" s="27"/>
    </row>
    <row r="3938" spans="1:1" x14ac:dyDescent="0.25">
      <c r="A3938" s="27"/>
    </row>
    <row r="3939" spans="1:1" x14ac:dyDescent="0.25">
      <c r="A3939" s="27"/>
    </row>
    <row r="3940" spans="1:1" x14ac:dyDescent="0.25">
      <c r="A3940" s="27"/>
    </row>
    <row r="3941" spans="1:1" x14ac:dyDescent="0.25">
      <c r="A3941" s="27"/>
    </row>
    <row r="3942" spans="1:1" x14ac:dyDescent="0.25">
      <c r="A3942" s="27"/>
    </row>
    <row r="3943" spans="1:1" x14ac:dyDescent="0.25">
      <c r="A3943" s="27"/>
    </row>
    <row r="3944" spans="1:1" x14ac:dyDescent="0.25">
      <c r="A3944" s="27"/>
    </row>
    <row r="3945" spans="1:1" x14ac:dyDescent="0.25">
      <c r="A3945" s="27"/>
    </row>
    <row r="3946" spans="1:1" x14ac:dyDescent="0.25">
      <c r="A3946" s="27"/>
    </row>
    <row r="3947" spans="1:1" x14ac:dyDescent="0.25">
      <c r="A3947" s="27"/>
    </row>
    <row r="3948" spans="1:1" x14ac:dyDescent="0.25">
      <c r="A3948" s="27"/>
    </row>
    <row r="3949" spans="1:1" x14ac:dyDescent="0.25">
      <c r="A3949" s="27"/>
    </row>
    <row r="3950" spans="1:1" x14ac:dyDescent="0.25">
      <c r="A3950" s="27"/>
    </row>
    <row r="3951" spans="1:1" x14ac:dyDescent="0.25">
      <c r="A3951" s="27"/>
    </row>
    <row r="3952" spans="1:1" x14ac:dyDescent="0.25">
      <c r="A3952" s="27"/>
    </row>
    <row r="3953" spans="1:1" x14ac:dyDescent="0.25">
      <c r="A3953" s="27"/>
    </row>
    <row r="3954" spans="1:1" x14ac:dyDescent="0.25">
      <c r="A3954" s="27"/>
    </row>
    <row r="3955" spans="1:1" x14ac:dyDescent="0.25">
      <c r="A3955" s="27"/>
    </row>
    <row r="3956" spans="1:1" x14ac:dyDescent="0.25">
      <c r="A3956" s="27"/>
    </row>
    <row r="3957" spans="1:1" x14ac:dyDescent="0.25">
      <c r="A3957" s="27"/>
    </row>
    <row r="3958" spans="1:1" x14ac:dyDescent="0.25">
      <c r="A3958" s="27"/>
    </row>
    <row r="3959" spans="1:1" x14ac:dyDescent="0.25">
      <c r="A3959" s="27"/>
    </row>
    <row r="3960" spans="1:1" x14ac:dyDescent="0.25">
      <c r="A3960" s="27"/>
    </row>
    <row r="3961" spans="1:1" x14ac:dyDescent="0.25">
      <c r="A3961" s="27"/>
    </row>
    <row r="3962" spans="1:1" x14ac:dyDescent="0.25">
      <c r="A3962" s="27"/>
    </row>
    <row r="3963" spans="1:1" x14ac:dyDescent="0.25">
      <c r="A3963" s="27"/>
    </row>
    <row r="3964" spans="1:1" x14ac:dyDescent="0.25">
      <c r="A3964" s="27"/>
    </row>
    <row r="3965" spans="1:1" x14ac:dyDescent="0.25">
      <c r="A3965" s="27"/>
    </row>
    <row r="3966" spans="1:1" x14ac:dyDescent="0.25">
      <c r="A3966" s="27"/>
    </row>
    <row r="3967" spans="1:1" x14ac:dyDescent="0.25">
      <c r="A3967" s="27"/>
    </row>
    <row r="3968" spans="1:1" x14ac:dyDescent="0.25">
      <c r="A3968" s="27"/>
    </row>
    <row r="3969" spans="1:1" x14ac:dyDescent="0.25">
      <c r="A3969" s="27"/>
    </row>
    <row r="3970" spans="1:1" x14ac:dyDescent="0.25">
      <c r="A3970" s="27"/>
    </row>
    <row r="3971" spans="1:1" x14ac:dyDescent="0.25">
      <c r="A3971" s="27"/>
    </row>
    <row r="3972" spans="1:1" x14ac:dyDescent="0.25">
      <c r="A3972" s="27"/>
    </row>
    <row r="3973" spans="1:1" x14ac:dyDescent="0.25">
      <c r="A3973" s="27"/>
    </row>
    <row r="3974" spans="1:1" x14ac:dyDescent="0.25">
      <c r="A3974" s="27"/>
    </row>
    <row r="3975" spans="1:1" x14ac:dyDescent="0.25">
      <c r="A3975" s="27"/>
    </row>
    <row r="3976" spans="1:1" x14ac:dyDescent="0.25">
      <c r="A3976" s="27"/>
    </row>
    <row r="3977" spans="1:1" x14ac:dyDescent="0.25">
      <c r="A3977" s="27"/>
    </row>
    <row r="3978" spans="1:1" x14ac:dyDescent="0.25">
      <c r="A3978" s="27"/>
    </row>
    <row r="3979" spans="1:1" x14ac:dyDescent="0.25">
      <c r="A3979" s="27"/>
    </row>
    <row r="3980" spans="1:1" x14ac:dyDescent="0.25">
      <c r="A3980" s="27"/>
    </row>
    <row r="3981" spans="1:1" x14ac:dyDescent="0.25">
      <c r="A3981" s="27"/>
    </row>
    <row r="3982" spans="1:1" x14ac:dyDescent="0.25">
      <c r="A3982" s="27"/>
    </row>
    <row r="3983" spans="1:1" x14ac:dyDescent="0.25">
      <c r="A3983" s="27"/>
    </row>
    <row r="3984" spans="1:1" x14ac:dyDescent="0.25">
      <c r="A3984" s="27"/>
    </row>
    <row r="3985" spans="1:1" x14ac:dyDescent="0.25">
      <c r="A3985" s="27"/>
    </row>
    <row r="3986" spans="1:1" x14ac:dyDescent="0.25">
      <c r="A3986" s="27"/>
    </row>
    <row r="3987" spans="1:1" x14ac:dyDescent="0.25">
      <c r="A3987" s="27"/>
    </row>
    <row r="3988" spans="1:1" x14ac:dyDescent="0.25">
      <c r="A3988" s="27"/>
    </row>
    <row r="3989" spans="1:1" x14ac:dyDescent="0.25">
      <c r="A3989" s="27"/>
    </row>
    <row r="3990" spans="1:1" x14ac:dyDescent="0.25">
      <c r="A3990" s="27"/>
    </row>
    <row r="3991" spans="1:1" x14ac:dyDescent="0.25">
      <c r="A3991" s="27"/>
    </row>
    <row r="3992" spans="1:1" x14ac:dyDescent="0.25">
      <c r="A3992" s="27"/>
    </row>
    <row r="3993" spans="1:1" x14ac:dyDescent="0.25">
      <c r="A3993" s="27"/>
    </row>
    <row r="3994" spans="1:1" x14ac:dyDescent="0.25">
      <c r="A3994" s="27"/>
    </row>
    <row r="3995" spans="1:1" x14ac:dyDescent="0.25">
      <c r="A3995" s="27"/>
    </row>
    <row r="3996" spans="1:1" x14ac:dyDescent="0.25">
      <c r="A3996" s="27"/>
    </row>
    <row r="3997" spans="1:1" x14ac:dyDescent="0.25">
      <c r="A3997" s="27"/>
    </row>
    <row r="3998" spans="1:1" x14ac:dyDescent="0.25">
      <c r="A3998" s="27"/>
    </row>
    <row r="3999" spans="1:1" x14ac:dyDescent="0.25">
      <c r="A3999" s="27"/>
    </row>
    <row r="4000" spans="1:1" x14ac:dyDescent="0.25">
      <c r="A4000" s="27"/>
    </row>
    <row r="4001" spans="1:1" x14ac:dyDescent="0.25">
      <c r="A4001" s="27"/>
    </row>
    <row r="4002" spans="1:1" x14ac:dyDescent="0.25">
      <c r="A4002" s="27"/>
    </row>
    <row r="4003" spans="1:1" x14ac:dyDescent="0.25">
      <c r="A4003" s="27"/>
    </row>
    <row r="4004" spans="1:1" x14ac:dyDescent="0.25">
      <c r="A4004" s="27"/>
    </row>
    <row r="4005" spans="1:1" x14ac:dyDescent="0.25">
      <c r="A4005" s="27"/>
    </row>
    <row r="4006" spans="1:1" x14ac:dyDescent="0.25">
      <c r="A4006" s="27"/>
    </row>
    <row r="4007" spans="1:1" x14ac:dyDescent="0.25">
      <c r="A4007" s="27"/>
    </row>
    <row r="4008" spans="1:1" x14ac:dyDescent="0.25">
      <c r="A4008" s="27"/>
    </row>
    <row r="4009" spans="1:1" x14ac:dyDescent="0.25">
      <c r="A4009" s="27"/>
    </row>
    <row r="4010" spans="1:1" x14ac:dyDescent="0.25">
      <c r="A4010" s="27"/>
    </row>
    <row r="4011" spans="1:1" x14ac:dyDescent="0.25">
      <c r="A4011" s="27"/>
    </row>
    <row r="4012" spans="1:1" x14ac:dyDescent="0.25">
      <c r="A4012" s="27"/>
    </row>
    <row r="4013" spans="1:1" x14ac:dyDescent="0.25">
      <c r="A4013" s="27"/>
    </row>
    <row r="4014" spans="1:1" x14ac:dyDescent="0.25">
      <c r="A4014" s="27"/>
    </row>
    <row r="4015" spans="1:1" x14ac:dyDescent="0.25">
      <c r="A4015" s="27"/>
    </row>
    <row r="4016" spans="1:1" x14ac:dyDescent="0.25">
      <c r="A4016" s="27"/>
    </row>
    <row r="4017" spans="1:1" x14ac:dyDescent="0.25">
      <c r="A4017" s="27"/>
    </row>
    <row r="4018" spans="1:1" x14ac:dyDescent="0.25">
      <c r="A4018" s="27"/>
    </row>
    <row r="4019" spans="1:1" x14ac:dyDescent="0.25">
      <c r="A4019" s="27"/>
    </row>
    <row r="4020" spans="1:1" x14ac:dyDescent="0.25">
      <c r="A4020" s="27"/>
    </row>
    <row r="4021" spans="1:1" x14ac:dyDescent="0.25">
      <c r="A4021" s="27"/>
    </row>
    <row r="4022" spans="1:1" x14ac:dyDescent="0.25">
      <c r="A4022" s="27"/>
    </row>
    <row r="4023" spans="1:1" x14ac:dyDescent="0.25">
      <c r="A4023" s="27"/>
    </row>
    <row r="4024" spans="1:1" x14ac:dyDescent="0.25">
      <c r="A4024" s="27"/>
    </row>
    <row r="4025" spans="1:1" x14ac:dyDescent="0.25">
      <c r="A4025" s="27"/>
    </row>
    <row r="4026" spans="1:1" x14ac:dyDescent="0.25">
      <c r="A4026" s="27"/>
    </row>
    <row r="4027" spans="1:1" x14ac:dyDescent="0.25">
      <c r="A4027" s="27"/>
    </row>
    <row r="4028" spans="1:1" x14ac:dyDescent="0.25">
      <c r="A4028" s="27"/>
    </row>
    <row r="4029" spans="1:1" x14ac:dyDescent="0.25">
      <c r="A4029" s="27"/>
    </row>
    <row r="4030" spans="1:1" x14ac:dyDescent="0.25">
      <c r="A4030" s="27"/>
    </row>
    <row r="4031" spans="1:1" x14ac:dyDescent="0.25">
      <c r="A4031" s="27"/>
    </row>
    <row r="4032" spans="1:1" x14ac:dyDescent="0.25">
      <c r="A4032" s="27"/>
    </row>
    <row r="4033" spans="1:1" x14ac:dyDescent="0.25">
      <c r="A4033" s="27"/>
    </row>
    <row r="4034" spans="1:1" x14ac:dyDescent="0.25">
      <c r="A4034" s="27"/>
    </row>
    <row r="4035" spans="1:1" x14ac:dyDescent="0.25">
      <c r="A4035" s="27"/>
    </row>
    <row r="4036" spans="1:1" x14ac:dyDescent="0.25">
      <c r="A4036" s="27"/>
    </row>
    <row r="4037" spans="1:1" x14ac:dyDescent="0.25">
      <c r="A4037" s="27"/>
    </row>
    <row r="4038" spans="1:1" x14ac:dyDescent="0.25">
      <c r="A4038" s="27"/>
    </row>
    <row r="4039" spans="1:1" x14ac:dyDescent="0.25">
      <c r="A4039" s="27"/>
    </row>
    <row r="4040" spans="1:1" x14ac:dyDescent="0.25">
      <c r="A4040" s="27"/>
    </row>
    <row r="4041" spans="1:1" x14ac:dyDescent="0.25">
      <c r="A4041" s="27"/>
    </row>
    <row r="4042" spans="1:1" x14ac:dyDescent="0.25">
      <c r="A4042" s="27"/>
    </row>
    <row r="4043" spans="1:1" x14ac:dyDescent="0.25">
      <c r="A4043" s="27"/>
    </row>
    <row r="4044" spans="1:1" x14ac:dyDescent="0.25">
      <c r="A4044" s="27"/>
    </row>
    <row r="4045" spans="1:1" x14ac:dyDescent="0.25">
      <c r="A4045" s="27"/>
    </row>
    <row r="4046" spans="1:1" x14ac:dyDescent="0.25">
      <c r="A4046" s="27"/>
    </row>
    <row r="4047" spans="1:1" x14ac:dyDescent="0.25">
      <c r="A4047" s="27"/>
    </row>
    <row r="4048" spans="1:1" x14ac:dyDescent="0.25">
      <c r="A4048" s="27"/>
    </row>
    <row r="4049" spans="1:1" x14ac:dyDescent="0.25">
      <c r="A4049" s="27"/>
    </row>
    <row r="4050" spans="1:1" x14ac:dyDescent="0.25">
      <c r="A4050" s="27"/>
    </row>
    <row r="4051" spans="1:1" x14ac:dyDescent="0.25">
      <c r="A4051" s="27"/>
    </row>
    <row r="4052" spans="1:1" x14ac:dyDescent="0.25">
      <c r="A4052" s="27"/>
    </row>
    <row r="4053" spans="1:1" x14ac:dyDescent="0.25">
      <c r="A4053" s="27"/>
    </row>
    <row r="4054" spans="1:1" x14ac:dyDescent="0.25">
      <c r="A4054" s="27"/>
    </row>
    <row r="4055" spans="1:1" x14ac:dyDescent="0.25">
      <c r="A4055" s="27"/>
    </row>
    <row r="4056" spans="1:1" x14ac:dyDescent="0.25">
      <c r="A4056" s="27"/>
    </row>
    <row r="4057" spans="1:1" x14ac:dyDescent="0.25">
      <c r="A4057" s="27"/>
    </row>
    <row r="4058" spans="1:1" x14ac:dyDescent="0.25">
      <c r="A4058" s="27"/>
    </row>
    <row r="4059" spans="1:1" x14ac:dyDescent="0.25">
      <c r="A4059" s="27"/>
    </row>
    <row r="4060" spans="1:1" x14ac:dyDescent="0.25">
      <c r="A4060" s="27"/>
    </row>
    <row r="4061" spans="1:1" x14ac:dyDescent="0.25">
      <c r="A4061" s="27"/>
    </row>
    <row r="4062" spans="1:1" x14ac:dyDescent="0.25">
      <c r="A4062" s="27"/>
    </row>
    <row r="4063" spans="1:1" x14ac:dyDescent="0.25">
      <c r="A4063" s="27"/>
    </row>
    <row r="4064" spans="1:1" x14ac:dyDescent="0.25">
      <c r="A4064" s="27"/>
    </row>
    <row r="4065" spans="1:1" x14ac:dyDescent="0.25">
      <c r="A4065" s="27"/>
    </row>
    <row r="4066" spans="1:1" x14ac:dyDescent="0.25">
      <c r="A4066" s="27"/>
    </row>
    <row r="4067" spans="1:1" x14ac:dyDescent="0.25">
      <c r="A4067" s="27"/>
    </row>
    <row r="4068" spans="1:1" x14ac:dyDescent="0.25">
      <c r="A4068" s="27"/>
    </row>
    <row r="4069" spans="1:1" x14ac:dyDescent="0.25">
      <c r="A4069" s="27"/>
    </row>
    <row r="4070" spans="1:1" x14ac:dyDescent="0.25">
      <c r="A4070" s="27"/>
    </row>
    <row r="4071" spans="1:1" x14ac:dyDescent="0.25">
      <c r="A4071" s="27"/>
    </row>
    <row r="4072" spans="1:1" x14ac:dyDescent="0.25">
      <c r="A4072" s="27"/>
    </row>
    <row r="4073" spans="1:1" x14ac:dyDescent="0.25">
      <c r="A4073" s="27"/>
    </row>
    <row r="4074" spans="1:1" x14ac:dyDescent="0.25">
      <c r="A4074" s="27"/>
    </row>
    <row r="4075" spans="1:1" x14ac:dyDescent="0.25">
      <c r="A4075" s="27"/>
    </row>
    <row r="4076" spans="1:1" x14ac:dyDescent="0.25">
      <c r="A4076" s="27"/>
    </row>
    <row r="4077" spans="1:1" x14ac:dyDescent="0.25">
      <c r="A4077" s="27"/>
    </row>
    <row r="4078" spans="1:1" x14ac:dyDescent="0.25">
      <c r="A4078" s="27"/>
    </row>
    <row r="4079" spans="1:1" x14ac:dyDescent="0.25">
      <c r="A4079" s="27"/>
    </row>
    <row r="4080" spans="1:1" x14ac:dyDescent="0.25">
      <c r="A4080" s="27"/>
    </row>
    <row r="4081" spans="1:1" x14ac:dyDescent="0.25">
      <c r="A4081" s="27"/>
    </row>
    <row r="4082" spans="1:1" x14ac:dyDescent="0.25">
      <c r="A4082" s="27"/>
    </row>
    <row r="4083" spans="1:1" x14ac:dyDescent="0.25">
      <c r="A4083" s="27"/>
    </row>
    <row r="4084" spans="1:1" x14ac:dyDescent="0.25">
      <c r="A4084" s="27"/>
    </row>
    <row r="4085" spans="1:1" x14ac:dyDescent="0.25">
      <c r="A4085" s="27"/>
    </row>
    <row r="4086" spans="1:1" x14ac:dyDescent="0.25">
      <c r="A4086" s="27"/>
    </row>
    <row r="4087" spans="1:1" x14ac:dyDescent="0.25">
      <c r="A4087" s="27"/>
    </row>
    <row r="4088" spans="1:1" x14ac:dyDescent="0.25">
      <c r="A4088" s="27"/>
    </row>
    <row r="4089" spans="1:1" x14ac:dyDescent="0.25">
      <c r="A4089" s="27"/>
    </row>
    <row r="4090" spans="1:1" x14ac:dyDescent="0.25">
      <c r="A4090" s="27"/>
    </row>
    <row r="4091" spans="1:1" x14ac:dyDescent="0.25">
      <c r="A4091" s="27"/>
    </row>
    <row r="4092" spans="1:1" x14ac:dyDescent="0.25">
      <c r="A4092" s="27"/>
    </row>
    <row r="4093" spans="1:1" x14ac:dyDescent="0.25">
      <c r="A4093" s="27"/>
    </row>
    <row r="4094" spans="1:1" x14ac:dyDescent="0.25">
      <c r="A4094" s="27"/>
    </row>
    <row r="4095" spans="1:1" x14ac:dyDescent="0.25">
      <c r="A4095" s="27"/>
    </row>
    <row r="4096" spans="1:1" x14ac:dyDescent="0.25">
      <c r="A4096" s="27"/>
    </row>
    <row r="4097" spans="1:1" x14ac:dyDescent="0.25">
      <c r="A4097" s="27"/>
    </row>
    <row r="4098" spans="1:1" x14ac:dyDescent="0.25">
      <c r="A4098" s="27"/>
    </row>
    <row r="4099" spans="1:1" x14ac:dyDescent="0.25">
      <c r="A4099" s="27"/>
    </row>
    <row r="4100" spans="1:1" x14ac:dyDescent="0.25">
      <c r="A4100" s="27"/>
    </row>
    <row r="4101" spans="1:1" x14ac:dyDescent="0.25">
      <c r="A4101" s="27"/>
    </row>
    <row r="4102" spans="1:1" x14ac:dyDescent="0.25">
      <c r="A4102" s="27"/>
    </row>
    <row r="4103" spans="1:1" x14ac:dyDescent="0.25">
      <c r="A4103" s="27"/>
    </row>
    <row r="4104" spans="1:1" x14ac:dyDescent="0.25">
      <c r="A4104" s="27"/>
    </row>
    <row r="4105" spans="1:1" x14ac:dyDescent="0.25">
      <c r="A4105" s="27"/>
    </row>
    <row r="4106" spans="1:1" x14ac:dyDescent="0.25">
      <c r="A4106" s="27"/>
    </row>
    <row r="4107" spans="1:1" x14ac:dyDescent="0.25">
      <c r="A4107" s="27"/>
    </row>
    <row r="4108" spans="1:1" x14ac:dyDescent="0.25">
      <c r="A4108" s="27"/>
    </row>
    <row r="4109" spans="1:1" x14ac:dyDescent="0.25">
      <c r="A4109" s="27"/>
    </row>
    <row r="4110" spans="1:1" x14ac:dyDescent="0.25">
      <c r="A4110" s="27"/>
    </row>
    <row r="4111" spans="1:1" x14ac:dyDescent="0.25">
      <c r="A4111" s="27"/>
    </row>
    <row r="4112" spans="1:1" x14ac:dyDescent="0.25">
      <c r="A4112" s="27"/>
    </row>
    <row r="4113" spans="1:1" x14ac:dyDescent="0.25">
      <c r="A4113" s="27"/>
    </row>
    <row r="4114" spans="1:1" x14ac:dyDescent="0.25">
      <c r="A4114" s="27"/>
    </row>
    <row r="4115" spans="1:1" x14ac:dyDescent="0.25">
      <c r="A4115" s="27"/>
    </row>
    <row r="4116" spans="1:1" x14ac:dyDescent="0.25">
      <c r="A4116" s="27"/>
    </row>
    <row r="4117" spans="1:1" x14ac:dyDescent="0.25">
      <c r="A4117" s="27"/>
    </row>
    <row r="4118" spans="1:1" x14ac:dyDescent="0.25">
      <c r="A4118" s="27"/>
    </row>
    <row r="4119" spans="1:1" x14ac:dyDescent="0.25">
      <c r="A4119" s="27"/>
    </row>
    <row r="4120" spans="1:1" x14ac:dyDescent="0.25">
      <c r="A4120" s="27"/>
    </row>
    <row r="4121" spans="1:1" x14ac:dyDescent="0.25">
      <c r="A4121" s="27"/>
    </row>
    <row r="4122" spans="1:1" x14ac:dyDescent="0.25">
      <c r="A4122" s="27"/>
    </row>
    <row r="4123" spans="1:1" x14ac:dyDescent="0.25">
      <c r="A4123" s="27"/>
    </row>
    <row r="4124" spans="1:1" x14ac:dyDescent="0.25">
      <c r="A4124" s="27"/>
    </row>
    <row r="4125" spans="1:1" x14ac:dyDescent="0.25">
      <c r="A4125" s="27"/>
    </row>
    <row r="4126" spans="1:1" x14ac:dyDescent="0.25">
      <c r="A4126" s="27"/>
    </row>
    <row r="4127" spans="1:1" x14ac:dyDescent="0.25">
      <c r="A4127" s="27"/>
    </row>
    <row r="4128" spans="1:1" x14ac:dyDescent="0.25">
      <c r="A4128" s="27"/>
    </row>
    <row r="4129" spans="1:1" x14ac:dyDescent="0.25">
      <c r="A4129" s="27"/>
    </row>
    <row r="4130" spans="1:1" x14ac:dyDescent="0.25">
      <c r="A4130" s="27"/>
    </row>
    <row r="4131" spans="1:1" x14ac:dyDescent="0.25">
      <c r="A4131" s="27"/>
    </row>
    <row r="4132" spans="1:1" x14ac:dyDescent="0.25">
      <c r="A4132" s="27"/>
    </row>
    <row r="4133" spans="1:1" x14ac:dyDescent="0.25">
      <c r="A4133" s="27"/>
    </row>
    <row r="4134" spans="1:1" x14ac:dyDescent="0.25">
      <c r="A4134" s="27"/>
    </row>
    <row r="4135" spans="1:1" x14ac:dyDescent="0.25">
      <c r="A4135" s="27"/>
    </row>
    <row r="4136" spans="1:1" x14ac:dyDescent="0.25">
      <c r="A4136" s="27"/>
    </row>
    <row r="4137" spans="1:1" x14ac:dyDescent="0.25">
      <c r="A4137" s="27"/>
    </row>
    <row r="4138" spans="1:1" x14ac:dyDescent="0.25">
      <c r="A4138" s="27"/>
    </row>
    <row r="4139" spans="1:1" x14ac:dyDescent="0.25">
      <c r="A4139" s="27"/>
    </row>
    <row r="4140" spans="1:1" x14ac:dyDescent="0.25">
      <c r="A4140" s="27"/>
    </row>
    <row r="4141" spans="1:1" x14ac:dyDescent="0.25">
      <c r="A4141" s="27"/>
    </row>
    <row r="4142" spans="1:1" x14ac:dyDescent="0.25">
      <c r="A4142" s="27"/>
    </row>
    <row r="4143" spans="1:1" x14ac:dyDescent="0.25">
      <c r="A4143" s="27"/>
    </row>
    <row r="4144" spans="1:1" x14ac:dyDescent="0.25">
      <c r="A4144" s="27"/>
    </row>
    <row r="4145" spans="1:1" x14ac:dyDescent="0.25">
      <c r="A4145" s="27"/>
    </row>
    <row r="4146" spans="1:1" x14ac:dyDescent="0.25">
      <c r="A4146" s="27"/>
    </row>
    <row r="4147" spans="1:1" x14ac:dyDescent="0.25">
      <c r="A4147" s="27"/>
    </row>
    <row r="4148" spans="1:1" x14ac:dyDescent="0.25">
      <c r="A4148" s="27"/>
    </row>
    <row r="4149" spans="1:1" x14ac:dyDescent="0.25">
      <c r="A4149" s="27"/>
    </row>
    <row r="4150" spans="1:1" x14ac:dyDescent="0.25">
      <c r="A4150" s="27"/>
    </row>
    <row r="4151" spans="1:1" x14ac:dyDescent="0.25">
      <c r="A4151" s="27"/>
    </row>
    <row r="4152" spans="1:1" x14ac:dyDescent="0.25">
      <c r="A4152" s="27"/>
    </row>
    <row r="4153" spans="1:1" x14ac:dyDescent="0.25">
      <c r="A4153" s="27"/>
    </row>
    <row r="4154" spans="1:1" x14ac:dyDescent="0.25">
      <c r="A4154" s="27"/>
    </row>
    <row r="4155" spans="1:1" x14ac:dyDescent="0.25">
      <c r="A4155" s="27"/>
    </row>
    <row r="4156" spans="1:1" x14ac:dyDescent="0.25">
      <c r="A4156" s="27"/>
    </row>
    <row r="4157" spans="1:1" x14ac:dyDescent="0.25">
      <c r="A4157" s="27"/>
    </row>
    <row r="4158" spans="1:1" x14ac:dyDescent="0.25">
      <c r="A4158" s="27"/>
    </row>
    <row r="4159" spans="1:1" x14ac:dyDescent="0.25">
      <c r="A4159" s="27"/>
    </row>
    <row r="4160" spans="1:1" x14ac:dyDescent="0.25">
      <c r="A4160" s="27"/>
    </row>
    <row r="4161" spans="1:1" x14ac:dyDescent="0.25">
      <c r="A4161" s="27"/>
    </row>
    <row r="4162" spans="1:1" x14ac:dyDescent="0.25">
      <c r="A4162" s="27"/>
    </row>
    <row r="4163" spans="1:1" x14ac:dyDescent="0.25">
      <c r="A4163" s="27"/>
    </row>
    <row r="4164" spans="1:1" x14ac:dyDescent="0.25">
      <c r="A4164" s="27"/>
    </row>
    <row r="4165" spans="1:1" x14ac:dyDescent="0.25">
      <c r="A4165" s="27"/>
    </row>
    <row r="4166" spans="1:1" x14ac:dyDescent="0.25">
      <c r="A4166" s="27"/>
    </row>
    <row r="4167" spans="1:1" x14ac:dyDescent="0.25">
      <c r="A4167" s="27"/>
    </row>
    <row r="4168" spans="1:1" x14ac:dyDescent="0.25">
      <c r="A4168" s="27"/>
    </row>
    <row r="4169" spans="1:1" x14ac:dyDescent="0.25">
      <c r="A4169" s="27"/>
    </row>
    <row r="4170" spans="1:1" x14ac:dyDescent="0.25">
      <c r="A4170" s="27"/>
    </row>
    <row r="4171" spans="1:1" x14ac:dyDescent="0.25">
      <c r="A4171" s="27"/>
    </row>
    <row r="4172" spans="1:1" x14ac:dyDescent="0.25">
      <c r="A4172" s="27"/>
    </row>
    <row r="4173" spans="1:1" x14ac:dyDescent="0.25">
      <c r="A4173" s="27"/>
    </row>
    <row r="4174" spans="1:1" x14ac:dyDescent="0.25">
      <c r="A4174" s="27"/>
    </row>
    <row r="4175" spans="1:1" x14ac:dyDescent="0.25">
      <c r="A4175" s="27"/>
    </row>
    <row r="4176" spans="1:1" x14ac:dyDescent="0.25">
      <c r="A4176" s="27"/>
    </row>
    <row r="4177" spans="1:1" x14ac:dyDescent="0.25">
      <c r="A4177" s="27"/>
    </row>
    <row r="4178" spans="1:1" x14ac:dyDescent="0.25">
      <c r="A4178" s="27"/>
    </row>
    <row r="4179" spans="1:1" x14ac:dyDescent="0.25">
      <c r="A4179" s="27"/>
    </row>
    <row r="4180" spans="1:1" x14ac:dyDescent="0.25">
      <c r="A4180" s="27"/>
    </row>
    <row r="4181" spans="1:1" x14ac:dyDescent="0.25">
      <c r="A4181" s="27"/>
    </row>
    <row r="4182" spans="1:1" x14ac:dyDescent="0.25">
      <c r="A4182" s="27"/>
    </row>
    <row r="4183" spans="1:1" x14ac:dyDescent="0.25">
      <c r="A4183" s="27"/>
    </row>
    <row r="4184" spans="1:1" x14ac:dyDescent="0.25">
      <c r="A4184" s="27"/>
    </row>
    <row r="4185" spans="1:1" x14ac:dyDescent="0.25">
      <c r="A4185" s="27"/>
    </row>
    <row r="4186" spans="1:1" x14ac:dyDescent="0.25">
      <c r="A4186" s="27"/>
    </row>
    <row r="4187" spans="1:1" x14ac:dyDescent="0.25">
      <c r="A4187" s="27"/>
    </row>
    <row r="4188" spans="1:1" x14ac:dyDescent="0.25">
      <c r="A4188" s="27"/>
    </row>
    <row r="4189" spans="1:1" x14ac:dyDescent="0.25">
      <c r="A4189" s="27"/>
    </row>
    <row r="4190" spans="1:1" x14ac:dyDescent="0.25">
      <c r="A4190" s="27"/>
    </row>
    <row r="4191" spans="1:1" x14ac:dyDescent="0.25">
      <c r="A4191" s="27"/>
    </row>
    <row r="4192" spans="1:1" x14ac:dyDescent="0.25">
      <c r="A4192" s="27"/>
    </row>
    <row r="4193" spans="1:1" x14ac:dyDescent="0.25">
      <c r="A4193" s="27"/>
    </row>
    <row r="4194" spans="1:1" x14ac:dyDescent="0.25">
      <c r="A4194" s="27"/>
    </row>
    <row r="4195" spans="1:1" x14ac:dyDescent="0.25">
      <c r="A4195" s="27"/>
    </row>
    <row r="4196" spans="1:1" x14ac:dyDescent="0.25">
      <c r="A4196" s="27"/>
    </row>
    <row r="4197" spans="1:1" x14ac:dyDescent="0.25">
      <c r="A4197" s="27"/>
    </row>
    <row r="4198" spans="1:1" x14ac:dyDescent="0.25">
      <c r="A4198" s="27"/>
    </row>
    <row r="4199" spans="1:1" x14ac:dyDescent="0.25">
      <c r="A4199" s="27"/>
    </row>
    <row r="4200" spans="1:1" x14ac:dyDescent="0.25">
      <c r="A4200" s="27"/>
    </row>
    <row r="4201" spans="1:1" x14ac:dyDescent="0.25">
      <c r="A4201" s="27"/>
    </row>
    <row r="4202" spans="1:1" x14ac:dyDescent="0.25">
      <c r="A4202" s="27"/>
    </row>
    <row r="4203" spans="1:1" x14ac:dyDescent="0.25">
      <c r="A4203" s="27"/>
    </row>
    <row r="4204" spans="1:1" x14ac:dyDescent="0.25">
      <c r="A4204" s="27"/>
    </row>
    <row r="4205" spans="1:1" x14ac:dyDescent="0.25">
      <c r="A4205" s="27"/>
    </row>
    <row r="4206" spans="1:1" x14ac:dyDescent="0.25">
      <c r="A4206" s="27"/>
    </row>
    <row r="4207" spans="1:1" x14ac:dyDescent="0.25">
      <c r="A4207" s="27"/>
    </row>
    <row r="4208" spans="1:1" x14ac:dyDescent="0.25">
      <c r="A4208" s="27"/>
    </row>
    <row r="4209" spans="1:1" x14ac:dyDescent="0.25">
      <c r="A4209" s="27"/>
    </row>
    <row r="4210" spans="1:1" x14ac:dyDescent="0.25">
      <c r="A4210" s="27"/>
    </row>
    <row r="4211" spans="1:1" x14ac:dyDescent="0.25">
      <c r="A4211" s="27"/>
    </row>
    <row r="4212" spans="1:1" x14ac:dyDescent="0.25">
      <c r="A4212" s="27"/>
    </row>
    <row r="4213" spans="1:1" x14ac:dyDescent="0.25">
      <c r="A4213" s="27"/>
    </row>
    <row r="4214" spans="1:1" x14ac:dyDescent="0.25">
      <c r="A4214" s="27"/>
    </row>
    <row r="4215" spans="1:1" x14ac:dyDescent="0.25">
      <c r="A4215" s="27"/>
    </row>
    <row r="4216" spans="1:1" x14ac:dyDescent="0.25">
      <c r="A4216" s="27"/>
    </row>
    <row r="4217" spans="1:1" x14ac:dyDescent="0.25">
      <c r="A4217" s="27"/>
    </row>
    <row r="4218" spans="1:1" x14ac:dyDescent="0.25">
      <c r="A4218" s="27"/>
    </row>
    <row r="4219" spans="1:1" x14ac:dyDescent="0.25">
      <c r="A4219" s="27"/>
    </row>
    <row r="4220" spans="1:1" x14ac:dyDescent="0.25">
      <c r="A4220" s="27"/>
    </row>
    <row r="4221" spans="1:1" x14ac:dyDescent="0.25">
      <c r="A4221" s="27"/>
    </row>
    <row r="4222" spans="1:1" x14ac:dyDescent="0.25">
      <c r="A4222" s="27"/>
    </row>
    <row r="4223" spans="1:1" x14ac:dyDescent="0.25">
      <c r="A4223" s="27"/>
    </row>
    <row r="4224" spans="1:1" x14ac:dyDescent="0.25">
      <c r="A4224" s="27"/>
    </row>
    <row r="4225" spans="1:1" x14ac:dyDescent="0.25">
      <c r="A4225" s="27"/>
    </row>
    <row r="4226" spans="1:1" x14ac:dyDescent="0.25">
      <c r="A4226" s="27"/>
    </row>
    <row r="4227" spans="1:1" x14ac:dyDescent="0.25">
      <c r="A4227" s="27"/>
    </row>
    <row r="4228" spans="1:1" x14ac:dyDescent="0.25">
      <c r="A4228" s="27"/>
    </row>
    <row r="4229" spans="1:1" x14ac:dyDescent="0.25">
      <c r="A4229" s="27"/>
    </row>
    <row r="4230" spans="1:1" x14ac:dyDescent="0.25">
      <c r="A4230" s="27"/>
    </row>
    <row r="4231" spans="1:1" x14ac:dyDescent="0.25">
      <c r="A4231" s="27"/>
    </row>
    <row r="4232" spans="1:1" x14ac:dyDescent="0.25">
      <c r="A4232" s="27"/>
    </row>
    <row r="4233" spans="1:1" x14ac:dyDescent="0.25">
      <c r="A4233" s="27"/>
    </row>
    <row r="4234" spans="1:1" x14ac:dyDescent="0.25">
      <c r="A4234" s="27"/>
    </row>
    <row r="4235" spans="1:1" x14ac:dyDescent="0.25">
      <c r="A4235" s="27"/>
    </row>
    <row r="4236" spans="1:1" x14ac:dyDescent="0.25">
      <c r="A4236" s="27"/>
    </row>
    <row r="4237" spans="1:1" x14ac:dyDescent="0.25">
      <c r="A4237" s="27"/>
    </row>
    <row r="4238" spans="1:1" x14ac:dyDescent="0.25">
      <c r="A4238" s="27"/>
    </row>
    <row r="4239" spans="1:1" x14ac:dyDescent="0.25">
      <c r="A4239" s="27"/>
    </row>
    <row r="4240" spans="1:1" x14ac:dyDescent="0.25">
      <c r="A4240" s="27"/>
    </row>
    <row r="4241" spans="1:1" x14ac:dyDescent="0.25">
      <c r="A4241" s="27"/>
    </row>
    <row r="4242" spans="1:1" x14ac:dyDescent="0.25">
      <c r="A4242" s="27"/>
    </row>
    <row r="4243" spans="1:1" x14ac:dyDescent="0.25">
      <c r="A4243" s="27"/>
    </row>
    <row r="4244" spans="1:1" x14ac:dyDescent="0.25">
      <c r="A4244" s="27"/>
    </row>
    <row r="4245" spans="1:1" x14ac:dyDescent="0.25">
      <c r="A4245" s="27"/>
    </row>
    <row r="4246" spans="1:1" x14ac:dyDescent="0.25">
      <c r="A4246" s="27"/>
    </row>
    <row r="4247" spans="1:1" x14ac:dyDescent="0.25">
      <c r="A4247" s="27"/>
    </row>
    <row r="4248" spans="1:1" x14ac:dyDescent="0.25">
      <c r="A4248" s="27"/>
    </row>
    <row r="4249" spans="1:1" x14ac:dyDescent="0.25">
      <c r="A4249" s="27"/>
    </row>
    <row r="4250" spans="1:1" x14ac:dyDescent="0.25">
      <c r="A4250" s="27"/>
    </row>
    <row r="4251" spans="1:1" x14ac:dyDescent="0.25">
      <c r="A4251" s="27"/>
    </row>
    <row r="4252" spans="1:1" x14ac:dyDescent="0.25">
      <c r="A4252" s="27"/>
    </row>
    <row r="4253" spans="1:1" x14ac:dyDescent="0.25">
      <c r="A4253" s="27"/>
    </row>
    <row r="4254" spans="1:1" x14ac:dyDescent="0.25">
      <c r="A4254" s="27"/>
    </row>
    <row r="4255" spans="1:1" x14ac:dyDescent="0.25">
      <c r="A4255" s="27"/>
    </row>
    <row r="4256" spans="1:1" x14ac:dyDescent="0.25">
      <c r="A4256" s="27"/>
    </row>
    <row r="4257" spans="1:1" x14ac:dyDescent="0.25">
      <c r="A4257" s="27"/>
    </row>
    <row r="4258" spans="1:1" x14ac:dyDescent="0.25">
      <c r="A4258" s="27"/>
    </row>
    <row r="4259" spans="1:1" x14ac:dyDescent="0.25">
      <c r="A4259" s="27"/>
    </row>
    <row r="4260" spans="1:1" x14ac:dyDescent="0.25">
      <c r="A4260" s="27"/>
    </row>
    <row r="4261" spans="1:1" x14ac:dyDescent="0.25">
      <c r="A4261" s="27"/>
    </row>
    <row r="4262" spans="1:1" x14ac:dyDescent="0.25">
      <c r="A4262" s="27"/>
    </row>
    <row r="4263" spans="1:1" x14ac:dyDescent="0.25">
      <c r="A4263" s="27"/>
    </row>
    <row r="4264" spans="1:1" x14ac:dyDescent="0.25">
      <c r="A4264" s="27"/>
    </row>
    <row r="4265" spans="1:1" x14ac:dyDescent="0.25">
      <c r="A4265" s="27"/>
    </row>
    <row r="4266" spans="1:1" x14ac:dyDescent="0.25">
      <c r="A4266" s="27"/>
    </row>
    <row r="4267" spans="1:1" x14ac:dyDescent="0.25">
      <c r="A4267" s="27"/>
    </row>
    <row r="4268" spans="1:1" x14ac:dyDescent="0.25">
      <c r="A4268" s="27"/>
    </row>
    <row r="4269" spans="1:1" x14ac:dyDescent="0.25">
      <c r="A4269" s="27"/>
    </row>
    <row r="4270" spans="1:1" x14ac:dyDescent="0.25">
      <c r="A4270" s="27"/>
    </row>
    <row r="4271" spans="1:1" x14ac:dyDescent="0.25">
      <c r="A4271" s="27"/>
    </row>
    <row r="4272" spans="1:1" x14ac:dyDescent="0.25">
      <c r="A4272" s="27"/>
    </row>
    <row r="4273" spans="1:1" x14ac:dyDescent="0.25">
      <c r="A4273" s="27"/>
    </row>
    <row r="4274" spans="1:1" x14ac:dyDescent="0.25">
      <c r="A4274" s="27"/>
    </row>
    <row r="4275" spans="1:1" x14ac:dyDescent="0.25">
      <c r="A4275" s="27"/>
    </row>
    <row r="4276" spans="1:1" x14ac:dyDescent="0.25">
      <c r="A4276" s="27"/>
    </row>
    <row r="4277" spans="1:1" x14ac:dyDescent="0.25">
      <c r="A4277" s="27"/>
    </row>
    <row r="4278" spans="1:1" x14ac:dyDescent="0.25">
      <c r="A4278" s="27"/>
    </row>
    <row r="4279" spans="1:1" x14ac:dyDescent="0.25">
      <c r="A4279" s="27"/>
    </row>
    <row r="4280" spans="1:1" x14ac:dyDescent="0.25">
      <c r="A4280" s="27"/>
    </row>
    <row r="4281" spans="1:1" x14ac:dyDescent="0.25">
      <c r="A4281" s="27"/>
    </row>
    <row r="4282" spans="1:1" x14ac:dyDescent="0.25">
      <c r="A4282" s="27"/>
    </row>
    <row r="4283" spans="1:1" x14ac:dyDescent="0.25">
      <c r="A4283" s="27"/>
    </row>
    <row r="4284" spans="1:1" x14ac:dyDescent="0.25">
      <c r="A4284" s="27"/>
    </row>
    <row r="4285" spans="1:1" x14ac:dyDescent="0.25">
      <c r="A4285" s="27"/>
    </row>
    <row r="4286" spans="1:1" x14ac:dyDescent="0.25">
      <c r="A4286" s="27"/>
    </row>
    <row r="4287" spans="1:1" x14ac:dyDescent="0.25">
      <c r="A4287" s="27"/>
    </row>
    <row r="4288" spans="1:1" x14ac:dyDescent="0.25">
      <c r="A4288" s="27"/>
    </row>
    <row r="4289" spans="1:1" x14ac:dyDescent="0.25">
      <c r="A4289" s="27"/>
    </row>
    <row r="4290" spans="1:1" x14ac:dyDescent="0.25">
      <c r="A4290" s="27"/>
    </row>
    <row r="4291" spans="1:1" x14ac:dyDescent="0.25">
      <c r="A4291" s="27"/>
    </row>
    <row r="4292" spans="1:1" x14ac:dyDescent="0.25">
      <c r="A4292" s="27"/>
    </row>
    <row r="4293" spans="1:1" x14ac:dyDescent="0.25">
      <c r="A4293" s="27"/>
    </row>
    <row r="4294" spans="1:1" x14ac:dyDescent="0.25">
      <c r="A4294" s="27"/>
    </row>
    <row r="4295" spans="1:1" x14ac:dyDescent="0.25">
      <c r="A4295" s="27"/>
    </row>
    <row r="4296" spans="1:1" x14ac:dyDescent="0.25">
      <c r="A4296" s="27"/>
    </row>
    <row r="4297" spans="1:1" x14ac:dyDescent="0.25">
      <c r="A4297" s="27"/>
    </row>
    <row r="4298" spans="1:1" x14ac:dyDescent="0.25">
      <c r="A4298" s="27"/>
    </row>
    <row r="4299" spans="1:1" x14ac:dyDescent="0.25">
      <c r="A4299" s="27"/>
    </row>
    <row r="4300" spans="1:1" x14ac:dyDescent="0.25">
      <c r="A4300" s="27"/>
    </row>
    <row r="4301" spans="1:1" x14ac:dyDescent="0.25">
      <c r="A4301" s="27"/>
    </row>
    <row r="4302" spans="1:1" x14ac:dyDescent="0.25">
      <c r="A4302" s="27"/>
    </row>
    <row r="4303" spans="1:1" x14ac:dyDescent="0.25">
      <c r="A4303" s="27"/>
    </row>
    <row r="4304" spans="1:1" x14ac:dyDescent="0.25">
      <c r="A4304" s="27"/>
    </row>
    <row r="4305" spans="1:1" x14ac:dyDescent="0.25">
      <c r="A4305" s="27"/>
    </row>
    <row r="4306" spans="1:1" x14ac:dyDescent="0.25">
      <c r="A4306" s="27"/>
    </row>
    <row r="4307" spans="1:1" x14ac:dyDescent="0.25">
      <c r="A4307" s="27"/>
    </row>
    <row r="4308" spans="1:1" x14ac:dyDescent="0.25">
      <c r="A4308" s="27"/>
    </row>
    <row r="4309" spans="1:1" x14ac:dyDescent="0.25">
      <c r="A4309" s="27"/>
    </row>
    <row r="4310" spans="1:1" x14ac:dyDescent="0.25">
      <c r="A4310" s="27"/>
    </row>
    <row r="4311" spans="1:1" x14ac:dyDescent="0.25">
      <c r="A4311" s="27"/>
    </row>
    <row r="4312" spans="1:1" x14ac:dyDescent="0.25">
      <c r="A4312" s="27"/>
    </row>
    <row r="4313" spans="1:1" x14ac:dyDescent="0.25">
      <c r="A4313" s="27"/>
    </row>
    <row r="4314" spans="1:1" x14ac:dyDescent="0.25">
      <c r="A4314" s="27"/>
    </row>
    <row r="4315" spans="1:1" x14ac:dyDescent="0.25">
      <c r="A4315" s="27"/>
    </row>
    <row r="4316" spans="1:1" x14ac:dyDescent="0.25">
      <c r="A4316" s="27"/>
    </row>
    <row r="4317" spans="1:1" x14ac:dyDescent="0.25">
      <c r="A4317" s="27"/>
    </row>
    <row r="4318" spans="1:1" x14ac:dyDescent="0.25">
      <c r="A4318" s="27"/>
    </row>
    <row r="4319" spans="1:1" x14ac:dyDescent="0.25">
      <c r="A4319" s="27"/>
    </row>
    <row r="4320" spans="1:1" x14ac:dyDescent="0.25">
      <c r="A4320" s="27"/>
    </row>
    <row r="4321" spans="1:1" x14ac:dyDescent="0.25">
      <c r="A4321" s="27"/>
    </row>
    <row r="4322" spans="1:1" x14ac:dyDescent="0.25">
      <c r="A4322" s="27"/>
    </row>
    <row r="4323" spans="1:1" x14ac:dyDescent="0.25">
      <c r="A4323" s="27"/>
    </row>
    <row r="4324" spans="1:1" x14ac:dyDescent="0.25">
      <c r="A4324" s="27"/>
    </row>
    <row r="4325" spans="1:1" x14ac:dyDescent="0.25">
      <c r="A4325" s="27"/>
    </row>
    <row r="4326" spans="1:1" x14ac:dyDescent="0.25">
      <c r="A4326" s="27"/>
    </row>
    <row r="4327" spans="1:1" x14ac:dyDescent="0.25">
      <c r="A4327" s="27"/>
    </row>
    <row r="4328" spans="1:1" x14ac:dyDescent="0.25">
      <c r="A4328" s="27"/>
    </row>
    <row r="4329" spans="1:1" x14ac:dyDescent="0.25">
      <c r="A4329" s="27"/>
    </row>
    <row r="4330" spans="1:1" x14ac:dyDescent="0.25">
      <c r="A4330" s="27"/>
    </row>
    <row r="4331" spans="1:1" x14ac:dyDescent="0.25">
      <c r="A4331" s="27"/>
    </row>
    <row r="4332" spans="1:1" x14ac:dyDescent="0.25">
      <c r="A4332" s="27"/>
    </row>
    <row r="4333" spans="1:1" x14ac:dyDescent="0.25">
      <c r="A4333" s="27"/>
    </row>
    <row r="4334" spans="1:1" x14ac:dyDescent="0.25">
      <c r="A4334" s="27"/>
    </row>
    <row r="4335" spans="1:1" x14ac:dyDescent="0.25">
      <c r="A4335" s="27"/>
    </row>
    <row r="4336" spans="1:1" x14ac:dyDescent="0.25">
      <c r="A4336" s="27"/>
    </row>
    <row r="4337" spans="1:1" x14ac:dyDescent="0.25">
      <c r="A4337" s="27"/>
    </row>
    <row r="4338" spans="1:1" x14ac:dyDescent="0.25">
      <c r="A4338" s="27"/>
    </row>
    <row r="4339" spans="1:1" x14ac:dyDescent="0.25">
      <c r="A4339" s="27"/>
    </row>
    <row r="4340" spans="1:1" x14ac:dyDescent="0.25">
      <c r="A4340" s="27"/>
    </row>
    <row r="4341" spans="1:1" x14ac:dyDescent="0.25">
      <c r="A4341" s="27"/>
    </row>
    <row r="4342" spans="1:1" x14ac:dyDescent="0.25">
      <c r="A4342" s="27"/>
    </row>
    <row r="4343" spans="1:1" x14ac:dyDescent="0.25">
      <c r="A4343" s="27"/>
    </row>
  </sheetData>
  <mergeCells count="6">
    <mergeCell ref="A104:P104"/>
    <mergeCell ref="AG5:AG7"/>
    <mergeCell ref="A103:AF103"/>
    <mergeCell ref="AF5:AF7"/>
    <mergeCell ref="X5:X7"/>
    <mergeCell ref="AE5:AE7"/>
  </mergeCells>
  <printOptions horizontalCentered="1" verticalCentered="1"/>
  <pageMargins left="0" right="0" top="0" bottom="0" header="0.3" footer="0.3"/>
  <pageSetup paperSize="5" scale="36" fitToHeight="0" orientation="landscape" horizontalDpi="1200" verticalDpi="1200" r:id="rId1"/>
  <rowBreaks count="1" manualBreakCount="1">
    <brk id="79" max="33" man="1"/>
  </rowBreaks>
  <colBreaks count="1" manualBreakCount="1">
    <brk id="8" max="1048575" man="1"/>
  </colBreaks>
  <ignoredErrors>
    <ignoredError sqref="X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USMS CY 19 ARRESTS</vt:lpstr>
      <vt:lpstr>'USMS CY 19 ARRESTS'!Print_Area</vt:lpstr>
      <vt:lpstr>'USMS CY 19 ARRESTS'!Print_Titles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2020-05-08T11:48:56Z</dcterms:modified>
</cp:coreProperties>
</file>